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X:\01_Integrated Reporting\2022\12.2022\10_Financial Data Supplement\"/>
    </mc:Choice>
  </mc:AlternateContent>
  <xr:revisionPtr revIDLastSave="0" documentId="13_ncr:1_{FC2B0BA5-E28B-4791-A007-F70BD264E2AB}" xr6:coauthVersionLast="47" xr6:coauthVersionMax="47" xr10:uidLastSave="{00000000-0000-0000-0000-000000000000}"/>
  <bookViews>
    <workbookView xWindow="28680" yWindow="-135" windowWidth="29040" windowHeight="18240" activeTab="2"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Appendix!$A$1:$U$32</definedName>
    <definedName name="_xlnm.Print_Area" localSheetId="0">Cover!$A$1:$N$38</definedName>
    <definedName name="_xlnm.Print_Area" localSheetId="2">Flow_AuM!$A$1:$AA$41</definedName>
    <definedName name="_xlnm.Print_Area" localSheetId="1">'P&amp;L_KPI'!$A$1:$Q$42</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'P&amp;L_KPI'!$B$5:$O$35</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0" l="1"/>
</calcChain>
</file>

<file path=xl/sharedStrings.xml><?xml version="1.0" encoding="utf-8"?>
<sst xmlns="http://schemas.openxmlformats.org/spreadsheetml/2006/main" count="145" uniqueCount="90">
  <si>
    <t>Total net revenues</t>
  </si>
  <si>
    <t>Total noninterest expenses</t>
  </si>
  <si>
    <t>Resources</t>
  </si>
  <si>
    <t>Efficiency Ratios</t>
  </si>
  <si>
    <t>Profit before tax</t>
  </si>
  <si>
    <t>Adjusted revenues</t>
  </si>
  <si>
    <t>Revenue adjustments</t>
  </si>
  <si>
    <t>Adjusted cost base</t>
  </si>
  <si>
    <t>Footnotes</t>
  </si>
  <si>
    <t>N/M</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</si>
  <si>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</si>
  <si>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</si>
  <si>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</si>
  <si>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</si>
  <si>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</si>
  <si>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</si>
  <si>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</si>
  <si>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</si>
  <si>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</si>
  <si>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FY 2020</t>
  </si>
  <si>
    <t>Q1 2021</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</si>
  <si>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</si>
  <si>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</si>
  <si>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</si>
  <si>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</si>
  <si>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</si>
  <si>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</si>
  <si>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</si>
  <si>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</si>
  <si>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</si>
  <si>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</si>
  <si>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</si>
  <si>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</si>
  <si>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</si>
  <si>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</si>
  <si>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</si>
  <si>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</si>
  <si>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</si>
  <si>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</si>
  <si>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</si>
  <si>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</si>
  <si>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</si>
  <si>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</si>
  <si>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</si>
  <si>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</si>
  <si>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</si>
  <si>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</si>
  <si>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</si>
  <si>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Q2 2021</t>
  </si>
  <si>
    <t>Q3 2021</t>
  </si>
  <si>
    <t>Q4 2021</t>
  </si>
  <si>
    <t>FY 2021</t>
  </si>
  <si>
    <t>Transformational charges</t>
  </si>
  <si>
    <t>Adjusted costs</t>
  </si>
  <si>
    <t>Adjusted profit before tax</t>
  </si>
  <si>
    <t>Q1 2022</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</si>
  <si>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</si>
  <si>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</si>
  <si>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</si>
  <si>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</si>
  <si>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Q2 2022</t>
  </si>
  <si>
    <t>Q3 2022</t>
  </si>
  <si>
    <t>Q4 2022</t>
  </si>
  <si>
    <t>FY 2022</t>
  </si>
  <si>
    <t xml:space="preserve">N/M </t>
  </si>
  <si>
    <t>Impairment of goodwill and other intangible assets</t>
  </si>
  <si>
    <t>Adjusted costs are an expense measure we use to better distinguish between total costs (non-interest expenses) and our ongoing operating costs. It is adjusted for litigation, restructuring, severance costs, impairment of goodwill &amp; other intangible assets as well as for transformational charges and other material non-recurring expenses that are clearly identifiable one-off items.</t>
  </si>
  <si>
    <t>FX</t>
  </si>
  <si>
    <t>Markets</t>
  </si>
  <si>
    <t>Financial Data Supplement - Q4 and FY 2022</t>
  </si>
  <si>
    <t>Net flows represent assets acquired or withdrawn by clients within a specified period, as well as the difference in the amount of assets on which we provide advice over the period. It is one of the major drivers of changes in AuM.</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</si>
  <si>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</si>
  <si>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Cost-income ratio (CIR) is the ratio of our non-interest expenses to our net interest and non-interest income.</t>
  </si>
  <si>
    <t>Adjusted cost-income ratio is the ratio of our adjusted costs to our adjusted revenues.</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</si>
  <si>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</si>
  <si>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 (AuM) means assets (a) we manage on a discretionary or non-discretionary advisory basis; and including where we are management company and  portfolio management is outsourced to a third party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 in Harvest Fund Management Co., Ltd, they do include seed capital and any committed capital on which we earn management fees.</t>
  </si>
  <si>
    <t>FY 2022 vs. 
FY 2021</t>
  </si>
  <si>
    <t>Q4 2022 vs. 
Q4 2021</t>
  </si>
  <si>
    <t>Q4 2022 vs. 
Q3 2022</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</si>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</sst>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0.0;\(#,##0.0\);\ 0.0"/>
  </numFmts>
  <fonts count="4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19">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03">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3" fillId="0" borderId="0"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164"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164"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0" fontId="22" fillId="0" borderId="0" xfId="3" applyFont="1" applyAlignment="1"/>
    <xf numFmtId="0" fontId="35" fillId="0" borderId="0" xfId="3" applyFont="1" applyFill="1" applyBorder="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13" fillId="0" borderId="0" xfId="0" applyFont="1" applyBorder="1"/>
    <xf numFmtId="0" fontId="13" fillId="0" borderId="0" xfId="0" applyFont="1" applyBorder="1" applyAlignment="1">
      <alignment vertical="center"/>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0" fontId="32" fillId="0" borderId="0" xfId="0" applyFont="1" applyBorder="1" applyAlignment="1">
      <alignment vertical="center" readingOrder="1"/>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13" fillId="0" borderId="16" xfId="4"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13" fillId="0" borderId="0"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74" fontId="19" fillId="0" borderId="14" xfId="1"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43" fillId="0" borderId="7" xfId="2" applyFont="1" applyFill="1" applyBorder="1" applyAlignment="1">
      <alignment horizontal="left"/>
    </xf>
    <xf numFmtId="0" fontId="36"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176" fontId="14" fillId="0" borderId="0" xfId="33" applyNumberFormat="1" applyFont="1" applyFill="1" applyBorder="1" applyAlignment="1">
      <alignment wrapText="1"/>
    </xf>
    <xf numFmtId="176" fontId="17" fillId="0" borderId="0" xfId="33" applyNumberFormat="1" applyFont="1" applyFill="1" applyBorder="1" applyAlignment="1">
      <alignment horizontal="center" wrapText="1"/>
    </xf>
    <xf numFmtId="176" fontId="20" fillId="0" borderId="0" xfId="33" applyNumberFormat="1" applyFont="1" applyFill="1" applyBorder="1" applyAlignment="1">
      <alignment wrapText="1"/>
    </xf>
    <xf numFmtId="176" fontId="22" fillId="0" borderId="0" xfId="33" applyNumberFormat="1" applyFont="1" applyFill="1" applyBorder="1" applyAlignment="1">
      <alignment wrapText="1"/>
    </xf>
    <xf numFmtId="176" fontId="23" fillId="0" borderId="0" xfId="33" applyNumberFormat="1" applyFont="1" applyFill="1" applyBorder="1" applyAlignment="1">
      <alignment wrapText="1"/>
    </xf>
    <xf numFmtId="176" fontId="25" fillId="0" borderId="0" xfId="33" applyNumberFormat="1" applyFont="1" applyFill="1" applyBorder="1" applyAlignment="1">
      <alignment wrapText="1"/>
    </xf>
    <xf numFmtId="176" fontId="29" fillId="0" borderId="0" xfId="33" applyNumberFormat="1" applyFont="1" applyFill="1" applyBorder="1" applyAlignment="1">
      <alignment wrapText="1"/>
    </xf>
    <xf numFmtId="9" fontId="22" fillId="0" borderId="0" xfId="1" applyFont="1" applyFill="1" applyBorder="1" applyAlignment="1">
      <alignment wrapText="1"/>
    </xf>
    <xf numFmtId="164" fontId="22" fillId="0" borderId="0" xfId="33" applyFont="1" applyFill="1" applyBorder="1" applyAlignment="1">
      <alignment horizontal="right" wrapText="1"/>
    </xf>
    <xf numFmtId="164" fontId="22" fillId="0" borderId="0" xfId="33" applyFont="1" applyFill="1" applyBorder="1" applyAlignment="1">
      <alignmen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176" fontId="20" fillId="0" borderId="0" xfId="33" applyNumberFormat="1" applyFont="1" applyFill="1" applyBorder="1" applyAlignment="1">
      <alignment horizontal="center" wrapText="1"/>
    </xf>
    <xf numFmtId="49" fontId="31" fillId="0" borderId="0" xfId="0" applyNumberFormat="1" applyFont="1" applyAlignment="1">
      <alignment horizontal="center" wrapText="1" readingOrder="1"/>
    </xf>
    <xf numFmtId="0" fontId="18" fillId="0" borderId="0" xfId="0" applyFont="1" applyBorder="1" applyAlignment="1">
      <alignment horizontal="center" vertical="center" wrapText="1" readingOrder="1"/>
    </xf>
    <xf numFmtId="0" fontId="13" fillId="0" borderId="0" xfId="0" applyFont="1" applyBorder="1" applyAlignment="1">
      <alignment horizontal="center" vertical="center" wrapText="1" readingOrder="1"/>
    </xf>
    <xf numFmtId="0" fontId="14" fillId="0" borderId="0" xfId="3" applyFont="1" applyFill="1" applyBorder="1" applyAlignment="1">
      <alignment horizontal="center" wrapText="1"/>
    </xf>
    <xf numFmtId="0" fontId="31" fillId="0" borderId="0" xfId="0" applyFont="1" applyAlignment="1">
      <alignment horizontal="center" readingOrder="1"/>
    </xf>
    <xf numFmtId="0" fontId="33" fillId="0" borderId="0" xfId="0" applyFont="1" applyBorder="1" applyAlignment="1">
      <alignment horizontal="center" vertical="center" wrapText="1" readingOrder="1"/>
    </xf>
    <xf numFmtId="0" fontId="13" fillId="0" borderId="0" xfId="0" applyFont="1" applyAlignment="1">
      <alignment horizontal="center"/>
    </xf>
    <xf numFmtId="0" fontId="18" fillId="0" borderId="2" xfId="0" applyFont="1" applyBorder="1" applyAlignment="1">
      <alignment horizontal="left"/>
    </xf>
    <xf numFmtId="0" fontId="40" fillId="0" borderId="3" xfId="2" applyFont="1" applyFill="1" applyBorder="1" applyAlignment="1">
      <alignment horizontal="left"/>
    </xf>
    <xf numFmtId="0" fontId="18" fillId="0" borderId="0" xfId="0" applyFont="1" applyBorder="1"/>
    <xf numFmtId="0" fontId="30" fillId="0" borderId="0" xfId="3" applyFont="1" applyFill="1" applyBorder="1" applyAlignment="1">
      <alignment horizontal="left" wrapText="1"/>
    </xf>
    <xf numFmtId="175" fontId="30" fillId="0" borderId="0" xfId="3" applyNumberFormat="1" applyFont="1" applyFill="1" applyBorder="1" applyAlignment="1">
      <alignment horizontal="right" wrapText="1"/>
    </xf>
    <xf numFmtId="1" fontId="33" fillId="6" borderId="18" xfId="0" applyNumberFormat="1" applyFont="1" applyFill="1" applyBorder="1" applyAlignment="1">
      <alignment horizontal="right" vertical="center" wrapText="1" indent="1" readingOrder="1"/>
    </xf>
    <xf numFmtId="0" fontId="42" fillId="0" borderId="0" xfId="2" applyFont="1" applyFill="1" applyBorder="1" applyAlignment="1">
      <alignment wrapText="1"/>
    </xf>
    <xf numFmtId="0" fontId="47" fillId="0" borderId="0" xfId="3" applyFont="1" applyFill="1" applyBorder="1" applyAlignment="1">
      <alignment horizontal="center" wrapText="1"/>
    </xf>
    <xf numFmtId="1" fontId="33" fillId="0" borderId="18" xfId="0" applyNumberFormat="1" applyFont="1" applyBorder="1" applyAlignment="1">
      <alignment horizontal="right" vertical="center" wrapText="1" indent="1" readingOrder="1"/>
    </xf>
    <xf numFmtId="176" fontId="18" fillId="0" borderId="0" xfId="0" applyNumberFormat="1" applyFont="1"/>
    <xf numFmtId="0" fontId="42" fillId="0" borderId="0" xfId="3" applyFont="1" applyFill="1" applyBorder="1" applyAlignment="1">
      <alignment wrapText="1"/>
    </xf>
    <xf numFmtId="173" fontId="18" fillId="0" borderId="14" xfId="4" quotePrefix="1" applyNumberFormat="1" applyFont="1" applyFill="1" applyBorder="1" applyAlignment="1">
      <alignment horizontal="right" vertical="center" indent="1"/>
    </xf>
    <xf numFmtId="0" fontId="18" fillId="0" borderId="0" xfId="0" applyFont="1" applyAlignment="1"/>
    <xf numFmtId="177" fontId="18" fillId="0" borderId="14" xfId="4" quotePrefix="1" applyNumberFormat="1" applyFont="1" applyFill="1" applyBorder="1" applyAlignment="1">
      <alignment horizontal="right" vertical="center" indent="1"/>
    </xf>
    <xf numFmtId="177" fontId="31" fillId="0" borderId="18" xfId="30" applyNumberFormat="1" applyFont="1" applyBorder="1" applyAlignment="1">
      <alignment horizontal="right" vertical="center" wrapText="1" indent="1" readingOrder="1"/>
    </xf>
    <xf numFmtId="177" fontId="18" fillId="0" borderId="18" xfId="30" applyNumberFormat="1" applyFont="1" applyBorder="1" applyAlignment="1">
      <alignment horizontal="right" vertical="center" wrapText="1" indent="1" readingOrder="1"/>
    </xf>
    <xf numFmtId="177" fontId="44" fillId="6" borderId="18" xfId="0" applyNumberFormat="1" applyFont="1" applyFill="1" applyBorder="1" applyAlignment="1">
      <alignment horizontal="right" vertical="center" wrapText="1" indent="1" readingOrder="1"/>
    </xf>
    <xf numFmtId="177" fontId="18" fillId="0" borderId="0" xfId="0" applyNumberFormat="1" applyFont="1" applyBorder="1" applyAlignment="1">
      <alignment horizontal="right" vertical="center" indent="1"/>
    </xf>
    <xf numFmtId="177" fontId="13" fillId="0" borderId="0" xfId="0" applyNumberFormat="1" applyFont="1" applyBorder="1" applyAlignment="1">
      <alignment horizontal="right" vertical="center" indent="1"/>
    </xf>
    <xf numFmtId="177" fontId="18" fillId="0" borderId="0" xfId="30" applyNumberFormat="1" applyFont="1" applyBorder="1" applyAlignment="1">
      <alignment horizontal="right" vertical="center" indent="1"/>
    </xf>
    <xf numFmtId="177" fontId="13" fillId="0" borderId="0" xfId="30" applyNumberFormat="1" applyFont="1" applyBorder="1" applyAlignment="1">
      <alignment horizontal="right" vertical="center" indent="1"/>
    </xf>
    <xf numFmtId="177" fontId="18" fillId="0" borderId="0" xfId="30" applyNumberFormat="1" applyFont="1" applyBorder="1" applyAlignment="1">
      <alignment horizontal="right" vertical="center" wrapText="1" indent="1" readingOrder="1"/>
    </xf>
    <xf numFmtId="177" fontId="32" fillId="0" borderId="0" xfId="30" applyNumberFormat="1" applyFont="1" applyBorder="1" applyAlignment="1">
      <alignment horizontal="right" vertical="center" wrapText="1" indent="1" readingOrder="1"/>
    </xf>
    <xf numFmtId="177" fontId="18" fillId="6" borderId="18" xfId="30" applyNumberFormat="1" applyFont="1" applyFill="1" applyBorder="1" applyAlignment="1">
      <alignment horizontal="right" vertical="center" wrapText="1" indent="1" readingOrder="1"/>
    </xf>
    <xf numFmtId="177"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33" fillId="0" borderId="0" xfId="0" applyNumberFormat="1" applyFont="1" applyBorder="1" applyAlignment="1">
      <alignment horizontal="right" vertical="center" indent="1"/>
    </xf>
    <xf numFmtId="1" fontId="13" fillId="0" borderId="0" xfId="0" applyNumberFormat="1" applyFont="1" applyBorder="1" applyAlignment="1">
      <alignment horizontal="right" vertical="center" indent="1"/>
    </xf>
    <xf numFmtId="1" fontId="33" fillId="0" borderId="0" xfId="30" applyNumberFormat="1" applyFont="1" applyBorder="1" applyAlignment="1">
      <alignment horizontal="right" indent="1"/>
    </xf>
    <xf numFmtId="1" fontId="13" fillId="0" borderId="0" xfId="30" applyNumberFormat="1" applyFont="1" applyBorder="1" applyAlignment="1">
      <alignment horizontal="right" vertical="center" indent="1"/>
    </xf>
    <xf numFmtId="1" fontId="3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164" fontId="30" fillId="0" borderId="0" xfId="33" applyFont="1" applyFill="1" applyBorder="1" applyAlignment="1">
      <alignment wrapText="1"/>
    </xf>
    <xf numFmtId="165" fontId="30" fillId="0" borderId="0" xfId="3" applyNumberFormat="1" applyFont="1" applyFill="1" applyBorder="1" applyAlignment="1">
      <alignment wrapText="1"/>
    </xf>
    <xf numFmtId="9" fontId="30" fillId="0" borderId="0" xfId="1" applyFont="1" applyFill="1" applyBorder="1" applyAlignment="1">
      <alignment wrapText="1"/>
    </xf>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0" fontId="16" fillId="0" borderId="0" xfId="2" applyFont="1" applyFill="1" applyBorder="1" applyAlignment="1">
      <alignment horizontal="center" vertical="center" wrapText="1"/>
    </xf>
    <xf numFmtId="177"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0" applyNumberFormat="1" applyFont="1" applyBorder="1" applyAlignment="1">
      <alignment horizontal="right" vertical="center" indent="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8" fillId="0" borderId="0" xfId="0" applyFont="1" applyBorder="1" applyAlignment="1"/>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Q4</a:t>
          </a:r>
          <a:r>
            <a:rPr lang="en-US" baseline="0">
              <a:solidFill>
                <a:schemeClr val="accent1"/>
              </a:solidFill>
            </a:rPr>
            <a:t> and FY 2022</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17 March 2023</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95247</xdr:colOff>
      <xdr:row>1</xdr:row>
      <xdr:rowOff>27213</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233068" y="394606"/>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23</xdr:col>
      <xdr:colOff>614825</xdr:colOff>
      <xdr:row>1</xdr:row>
      <xdr:rowOff>3801</xdr:rowOff>
    </xdr:from>
    <xdr:ext cx="1533040" cy="541637"/>
    <xdr:pic>
      <xdr:nvPicPr>
        <xdr:cNvPr id="4" name="Graphic 3">
          <a:extLst>
            <a:ext uri="{FF2B5EF4-FFF2-40B4-BE49-F238E27FC236}">
              <a16:creationId xmlns:a16="http://schemas.microsoft.com/office/drawing/2014/main" id="{B17D9952-E06F-44C2-A4A5-A1E613A0F3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880413" y="384801"/>
          <a:ext cx="1533040" cy="541637"/>
        </a:xfrm>
        <a:prstGeom prst="rect">
          <a:avLst/>
        </a:prstGeom>
      </xdr:spPr>
    </xdr:pic>
    <xdr:clientData/>
  </xdr:oneCellAnchor>
  <xdr:oneCellAnchor>
    <xdr:from>
      <xdr:col>23</xdr:col>
      <xdr:colOff>614825</xdr:colOff>
      <xdr:row>1</xdr:row>
      <xdr:rowOff>3801</xdr:rowOff>
    </xdr:from>
    <xdr:ext cx="1533040" cy="541637"/>
    <xdr:pic>
      <xdr:nvPicPr>
        <xdr:cNvPr id="3" name="Graphic 2">
          <a:extLst>
            <a:ext uri="{FF2B5EF4-FFF2-40B4-BE49-F238E27FC236}">
              <a16:creationId xmlns:a16="http://schemas.microsoft.com/office/drawing/2014/main" id="{B66F985A-9764-4CAE-A0CA-DF5D69F5B8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969500" y="38480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Mappings"/>
      <sheetName val="Data Con"/>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Business Level Mapping"/>
      <sheetName val="List"/>
      <sheetName val="Drop-down"/>
      <sheetName val="Dropdownlisten"/>
      <sheetName val="RTT V3.0"/>
      <sheetName val="Prod. Services_int.ext. Com."/>
      <sheetName val="Event cluster"/>
      <sheetName val="Notes"/>
      <sheetName val="Keys"/>
      <sheetName val="UBR Aug20"/>
      <sheetName val="RTT V3.0 (2)"/>
      <sheetName val="Div-Group-Mapping"/>
      <sheetName val="Lookup"/>
      <sheetName val="Validations"/>
      <sheetName val="Dropdown"/>
      <sheetName val="[͘_x0000__x0004__x0000__x0000__x0000__x0000__x0000__x0000_䞬е_x0000__x0000__x0000__x0000__x0000__x0000__x0000__x0000_?͘_x0000__x0000__x0019__x0000__x0000__x0000__x0000__x0000_"/>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Sheet2 (2)"/>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Domini"/>
      <sheetName val="LI Param"/>
      <sheetName val="IR Param"/>
      <sheetName val="LI_Param"/>
      <sheetName val="IR_Param"/>
      <sheetName val="Legenda"/>
      <sheetName val="Parameter new"/>
      <sheetName val="Validation"/>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ow r="2">
          <cell r="E2" t="str">
            <v>SGP</v>
          </cell>
        </row>
      </sheetData>
      <sheetData sheetId="44">
        <row r="2">
          <cell r="E2" t="str">
            <v>SGP</v>
          </cell>
        </row>
      </sheetData>
      <sheetData sheetId="45">
        <row r="2">
          <cell r="E2" t="str">
            <v>SGP</v>
          </cell>
        </row>
      </sheetData>
      <sheetData sheetId="46">
        <row r="2">
          <cell r="E2" t="str">
            <v>SGP</v>
          </cell>
        </row>
      </sheetData>
      <sheetData sheetId="47">
        <row r="7">
          <cell r="D7">
            <v>-225619454.19999999</v>
          </cell>
        </row>
      </sheetData>
      <sheetData sheetId="48">
        <row r="7">
          <cell r="D7">
            <v>-225619454.19999999</v>
          </cell>
        </row>
      </sheetData>
      <sheetData sheetId="49">
        <row r="7">
          <cell r="D7">
            <v>-225619454.19999999</v>
          </cell>
        </row>
      </sheetData>
      <sheetData sheetId="50">
        <row r="7">
          <cell r="D7">
            <v>-225619454.19999999</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view="pageBreakPreview" zoomScale="85" zoomScaleNormal="85" zoomScaleSheetLayoutView="85" workbookViewId="0">
      <selection activeCell="R25" sqref="R25"/>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C151"/>
  <sheetViews>
    <sheetView showGridLines="0" view="pageBreakPreview" zoomScaleNormal="85" zoomScaleSheetLayoutView="100" zoomScalePageLayoutView="55" workbookViewId="0">
      <selection activeCell="B10" sqref="B10"/>
    </sheetView>
  </sheetViews>
  <sheetFormatPr defaultColWidth="11.375" defaultRowHeight="15" x14ac:dyDescent="0.25"/>
  <cols>
    <col min="1" max="1" width="5" style="33" customWidth="1"/>
    <col min="2" max="2" width="60.625" style="31" customWidth="1"/>
    <col min="3" max="3" width="10.875" style="71" customWidth="1"/>
    <col min="4" max="7" width="10.875" style="32" customWidth="1"/>
    <col min="8" max="9" width="10.875" style="71" customWidth="1"/>
    <col min="10" max="16" width="10.875" style="32" customWidth="1"/>
    <col min="17" max="17" width="5.125" style="27" customWidth="1"/>
    <col min="18" max="18" width="11.375" style="33"/>
    <col min="19" max="20" width="11.375" style="123"/>
    <col min="21" max="16384" width="11.375" style="33"/>
  </cols>
  <sheetData>
    <row r="1" spans="2:29" s="3" customFormat="1" ht="28.5" customHeight="1" thickBot="1" x14ac:dyDescent="0.3">
      <c r="B1" s="1"/>
      <c r="C1" s="110"/>
      <c r="D1" s="2"/>
      <c r="E1" s="2"/>
      <c r="F1" s="2"/>
      <c r="G1" s="2"/>
      <c r="H1" s="110"/>
      <c r="I1" s="110"/>
      <c r="J1" s="107"/>
      <c r="K1" s="119"/>
      <c r="L1" s="119"/>
      <c r="M1" s="119"/>
      <c r="N1" s="2"/>
      <c r="O1" s="133"/>
      <c r="P1" s="133"/>
      <c r="S1" s="123"/>
      <c r="T1" s="123"/>
    </row>
    <row r="2" spans="2:29" s="3" customFormat="1" ht="24" customHeight="1" thickTop="1" thickBot="1" x14ac:dyDescent="0.4">
      <c r="B2" s="51" t="s">
        <v>69</v>
      </c>
      <c r="C2" s="69"/>
      <c r="D2" s="4"/>
      <c r="E2" s="4"/>
      <c r="F2" s="4"/>
      <c r="G2" s="4"/>
      <c r="H2" s="69"/>
      <c r="I2" s="69"/>
      <c r="J2" s="4"/>
      <c r="K2" s="4"/>
      <c r="L2" s="4"/>
      <c r="M2" s="4"/>
      <c r="N2" s="4"/>
      <c r="O2" s="4"/>
      <c r="P2" s="4"/>
      <c r="S2" s="123"/>
      <c r="T2" s="123"/>
    </row>
    <row r="3" spans="2:29" s="3" customFormat="1" ht="24" thickTop="1" x14ac:dyDescent="0.35">
      <c r="B3" s="62" t="s">
        <v>79</v>
      </c>
      <c r="C3" s="111"/>
      <c r="D3" s="5"/>
      <c r="E3" s="5"/>
      <c r="F3" s="5"/>
      <c r="G3" s="5"/>
      <c r="H3" s="111"/>
      <c r="I3" s="111"/>
      <c r="J3" s="5"/>
      <c r="K3" s="5"/>
      <c r="L3" s="5"/>
      <c r="M3" s="5"/>
      <c r="N3" s="6"/>
      <c r="O3" s="6"/>
      <c r="P3" s="6"/>
      <c r="S3" s="123"/>
      <c r="T3" s="123"/>
    </row>
    <row r="4" spans="2:29" s="8" customFormat="1" ht="18.75" customHeight="1" x14ac:dyDescent="0.25">
      <c r="B4" s="63"/>
      <c r="C4" s="70"/>
      <c r="D4" s="63"/>
      <c r="E4" s="63"/>
      <c r="F4" s="63"/>
      <c r="G4" s="63"/>
      <c r="H4" s="70"/>
      <c r="I4" s="70"/>
      <c r="J4" s="108"/>
      <c r="K4" s="120"/>
      <c r="L4" s="120"/>
      <c r="M4" s="120"/>
      <c r="N4" s="64"/>
      <c r="O4" s="64"/>
      <c r="P4" s="64"/>
      <c r="Q4" s="7"/>
      <c r="S4" s="124"/>
      <c r="T4" s="124"/>
    </row>
    <row r="5" spans="2:29" s="8" customFormat="1" ht="4.5" customHeight="1" x14ac:dyDescent="0.25">
      <c r="B5" s="63"/>
      <c r="C5" s="70"/>
      <c r="D5" s="63"/>
      <c r="E5" s="63"/>
      <c r="F5" s="63"/>
      <c r="G5" s="63"/>
      <c r="H5" s="70"/>
      <c r="I5" s="70"/>
      <c r="J5" s="108"/>
      <c r="K5" s="120"/>
      <c r="L5" s="120"/>
      <c r="M5" s="120"/>
      <c r="N5" s="64"/>
      <c r="O5" s="64"/>
      <c r="P5" s="64"/>
      <c r="Q5" s="7"/>
      <c r="S5" s="124"/>
      <c r="T5" s="124"/>
    </row>
    <row r="6" spans="2:29" s="139" customFormat="1" ht="30" x14ac:dyDescent="0.25">
      <c r="B6" s="134"/>
      <c r="C6" s="135" t="s">
        <v>19</v>
      </c>
      <c r="D6" s="136" t="s">
        <v>20</v>
      </c>
      <c r="E6" s="136" t="s">
        <v>48</v>
      </c>
      <c r="F6" s="136" t="s">
        <v>49</v>
      </c>
      <c r="G6" s="136" t="s">
        <v>50</v>
      </c>
      <c r="H6" s="135" t="s">
        <v>51</v>
      </c>
      <c r="I6" s="136" t="s">
        <v>55</v>
      </c>
      <c r="J6" s="136" t="s">
        <v>60</v>
      </c>
      <c r="K6" s="136" t="s">
        <v>61</v>
      </c>
      <c r="L6" s="135" t="s">
        <v>62</v>
      </c>
      <c r="M6" s="135" t="s">
        <v>63</v>
      </c>
      <c r="N6" s="137" t="s">
        <v>78</v>
      </c>
      <c r="O6" s="137" t="s">
        <v>77</v>
      </c>
      <c r="P6" s="137" t="s">
        <v>76</v>
      </c>
      <c r="Q6" s="138"/>
      <c r="S6" s="140"/>
      <c r="T6" s="140"/>
    </row>
    <row r="7" spans="2:29" s="14" customFormat="1" x14ac:dyDescent="0.25">
      <c r="B7" s="9"/>
      <c r="C7" s="10"/>
      <c r="D7" s="11"/>
      <c r="E7" s="11"/>
      <c r="F7" s="11"/>
      <c r="G7" s="11"/>
      <c r="H7" s="10"/>
      <c r="I7" s="117"/>
      <c r="J7" s="117"/>
      <c r="K7" s="117"/>
      <c r="L7" s="10"/>
      <c r="M7" s="10"/>
      <c r="N7" s="12"/>
      <c r="O7" s="12"/>
      <c r="P7" s="12"/>
      <c r="Q7" s="13"/>
      <c r="S7" s="125"/>
      <c r="T7" s="125"/>
    </row>
    <row r="8" spans="2:29" s="16" customFormat="1" ht="19.5" customHeight="1" x14ac:dyDescent="0.2">
      <c r="B8" s="52" t="s">
        <v>10</v>
      </c>
      <c r="C8" s="76">
        <v>2133.6</v>
      </c>
      <c r="D8" s="75">
        <v>547.9</v>
      </c>
      <c r="E8" s="75">
        <v>584.20000000000005</v>
      </c>
      <c r="F8" s="75">
        <v>608.4</v>
      </c>
      <c r="G8" s="75">
        <v>630.46</v>
      </c>
      <c r="H8" s="76">
        <v>2370.9</v>
      </c>
      <c r="I8" s="75">
        <v>619.20000000000005</v>
      </c>
      <c r="J8" s="75">
        <v>618.70000000000005</v>
      </c>
      <c r="K8" s="75">
        <v>625.6</v>
      </c>
      <c r="L8" s="76">
        <v>592.79999999999995</v>
      </c>
      <c r="M8" s="76">
        <v>2456.1999999999998</v>
      </c>
      <c r="N8" s="77">
        <v>-5.1999999999999998E-2</v>
      </c>
      <c r="O8" s="77">
        <v>-5.9700000000000003E-2</v>
      </c>
      <c r="P8" s="77">
        <v>3.5999999999999997E-2</v>
      </c>
      <c r="Q8" s="15"/>
      <c r="S8" s="132"/>
      <c r="T8" s="132"/>
      <c r="Y8" s="122"/>
      <c r="Z8" s="122"/>
      <c r="AA8" s="130"/>
      <c r="AB8" s="130"/>
      <c r="AC8" s="130"/>
    </row>
    <row r="9" spans="2:29" s="16" customFormat="1" ht="19.5" customHeight="1" x14ac:dyDescent="0.2">
      <c r="B9" s="52" t="s">
        <v>85</v>
      </c>
      <c r="C9" s="76">
        <v>89.699999999999989</v>
      </c>
      <c r="D9" s="75">
        <v>39.700000000000003</v>
      </c>
      <c r="E9" s="75">
        <v>18.7</v>
      </c>
      <c r="F9" s="75">
        <v>27.1</v>
      </c>
      <c r="G9" s="75">
        <v>126.4</v>
      </c>
      <c r="H9" s="76">
        <v>211.9</v>
      </c>
      <c r="I9" s="75">
        <v>26.2</v>
      </c>
      <c r="J9" s="75">
        <v>31.46</v>
      </c>
      <c r="K9" s="75">
        <v>37.6</v>
      </c>
      <c r="L9" s="76">
        <v>30.1</v>
      </c>
      <c r="M9" s="76">
        <v>125.4</v>
      </c>
      <c r="N9" s="77">
        <v>-0.19800000000000001</v>
      </c>
      <c r="O9" s="77">
        <v>-0.76100000000000001</v>
      </c>
      <c r="P9" s="77">
        <v>-0.40799999999999997</v>
      </c>
      <c r="Q9" s="15"/>
      <c r="S9" s="132"/>
      <c r="T9" s="132"/>
      <c r="Y9" s="122"/>
      <c r="Z9" s="122"/>
      <c r="AA9" s="130"/>
      <c r="AB9" s="130"/>
      <c r="AC9" s="130"/>
    </row>
    <row r="10" spans="2:29" s="16" customFormat="1" ht="19.5" customHeight="1" x14ac:dyDescent="0.2">
      <c r="B10" s="52" t="s">
        <v>17</v>
      </c>
      <c r="C10" s="76">
        <v>13.7</v>
      </c>
      <c r="D10" s="75">
        <v>46.2</v>
      </c>
      <c r="E10" s="75">
        <v>22.6</v>
      </c>
      <c r="F10" s="75">
        <v>28.6</v>
      </c>
      <c r="G10" s="75">
        <v>40.299999999999997</v>
      </c>
      <c r="H10" s="76">
        <v>137.69999999999999</v>
      </c>
      <c r="I10" s="75">
        <v>43.7</v>
      </c>
      <c r="J10" s="75">
        <v>21.1</v>
      </c>
      <c r="K10" s="75">
        <v>25.6</v>
      </c>
      <c r="L10" s="76">
        <v>40.4</v>
      </c>
      <c r="M10" s="76">
        <v>130.80000000000001</v>
      </c>
      <c r="N10" s="77">
        <v>0.57899999999999996</v>
      </c>
      <c r="O10" s="77">
        <v>4.0000000000000001E-3</v>
      </c>
      <c r="P10" s="77">
        <v>-4.9799999999999997E-2</v>
      </c>
      <c r="Q10" s="15"/>
      <c r="S10" s="132"/>
      <c r="T10" s="132"/>
      <c r="Y10" s="122"/>
      <c r="Z10" s="122"/>
      <c r="AA10" s="130"/>
      <c r="AB10" s="130"/>
      <c r="AC10" s="130"/>
    </row>
    <row r="11" spans="2:29" s="17" customFormat="1" ht="19.5" customHeight="1" x14ac:dyDescent="0.2">
      <c r="B11" s="53" t="s">
        <v>0</v>
      </c>
      <c r="C11" s="79">
        <v>2236.9</v>
      </c>
      <c r="D11" s="78">
        <v>633.79999999999995</v>
      </c>
      <c r="E11" s="78">
        <v>625.46</v>
      </c>
      <c r="F11" s="78">
        <v>664</v>
      </c>
      <c r="G11" s="78">
        <v>797.1</v>
      </c>
      <c r="H11" s="79">
        <v>2720.4</v>
      </c>
      <c r="I11" s="78">
        <v>689.1</v>
      </c>
      <c r="J11" s="78">
        <v>671.30000000000007</v>
      </c>
      <c r="K11" s="78">
        <v>688.8</v>
      </c>
      <c r="L11" s="79">
        <v>663.4</v>
      </c>
      <c r="M11" s="79">
        <v>2712.48</v>
      </c>
      <c r="N11" s="80">
        <v>-3.6999999999999998E-2</v>
      </c>
      <c r="O11" s="80">
        <v>-0.16800000000000001</v>
      </c>
      <c r="P11" s="80">
        <v>-3.0000000000000001E-3</v>
      </c>
      <c r="Q11" s="15"/>
      <c r="S11" s="132"/>
      <c r="T11" s="132"/>
      <c r="Y11" s="122"/>
      <c r="Z11" s="122"/>
      <c r="AA11" s="130"/>
      <c r="AB11" s="130"/>
      <c r="AC11" s="130"/>
    </row>
    <row r="12" spans="2:29" s="18" customFormat="1" ht="19.5" customHeight="1" x14ac:dyDescent="0.2">
      <c r="B12" s="54" t="s">
        <v>6</v>
      </c>
      <c r="C12" s="76">
        <v>0</v>
      </c>
      <c r="D12" s="75">
        <v>0</v>
      </c>
      <c r="E12" s="75">
        <v>0</v>
      </c>
      <c r="F12" s="75">
        <v>0</v>
      </c>
      <c r="G12" s="75">
        <v>0</v>
      </c>
      <c r="H12" s="76">
        <v>0</v>
      </c>
      <c r="I12" s="75">
        <v>0</v>
      </c>
      <c r="J12" s="75">
        <v>0</v>
      </c>
      <c r="K12" s="75">
        <v>0</v>
      </c>
      <c r="L12" s="76">
        <v>-29.7</v>
      </c>
      <c r="M12" s="76">
        <v>-29.7</v>
      </c>
      <c r="N12" s="77" t="s">
        <v>9</v>
      </c>
      <c r="O12" s="77" t="s">
        <v>9</v>
      </c>
      <c r="P12" s="77" t="s">
        <v>9</v>
      </c>
      <c r="Q12" s="15"/>
      <c r="S12" s="132"/>
      <c r="T12" s="132"/>
      <c r="Y12" s="122"/>
      <c r="Z12" s="122"/>
      <c r="AA12" s="130"/>
      <c r="AB12" s="130"/>
      <c r="AC12" s="130"/>
    </row>
    <row r="13" spans="2:29" s="17" customFormat="1" ht="19.5" customHeight="1" x14ac:dyDescent="0.2">
      <c r="B13" s="53" t="s">
        <v>5</v>
      </c>
      <c r="C13" s="79">
        <v>2236.9</v>
      </c>
      <c r="D13" s="78">
        <v>633.79999999999995</v>
      </c>
      <c r="E13" s="78">
        <v>625.46</v>
      </c>
      <c r="F13" s="78">
        <v>664</v>
      </c>
      <c r="G13" s="78">
        <v>797.1</v>
      </c>
      <c r="H13" s="79">
        <v>2720.4</v>
      </c>
      <c r="I13" s="78">
        <v>689.1</v>
      </c>
      <c r="J13" s="78">
        <v>671.30000000000007</v>
      </c>
      <c r="K13" s="78">
        <v>688.8</v>
      </c>
      <c r="L13" s="79">
        <v>633.70000000000005</v>
      </c>
      <c r="M13" s="79">
        <v>2682.8</v>
      </c>
      <c r="N13" s="80">
        <v>-7.9899999999999999E-2</v>
      </c>
      <c r="O13" s="80">
        <v>-0.20499999999999999</v>
      </c>
      <c r="P13" s="80">
        <v>-1.4E-2</v>
      </c>
      <c r="Q13" s="15"/>
      <c r="S13" s="132"/>
      <c r="T13" s="132"/>
      <c r="Y13" s="122"/>
      <c r="Z13" s="122"/>
      <c r="AA13" s="130"/>
      <c r="AB13" s="130"/>
      <c r="AC13" s="130"/>
    </row>
    <row r="14" spans="2:29" s="16" customFormat="1" ht="19.5" customHeight="1" x14ac:dyDescent="0.2">
      <c r="B14" s="52" t="s">
        <v>83</v>
      </c>
      <c r="C14" s="76">
        <v>701.49</v>
      </c>
      <c r="D14" s="75">
        <v>205.9</v>
      </c>
      <c r="E14" s="75">
        <v>196.3</v>
      </c>
      <c r="F14" s="75">
        <v>182.5</v>
      </c>
      <c r="G14" s="75">
        <v>190.49</v>
      </c>
      <c r="H14" s="76">
        <v>775.2</v>
      </c>
      <c r="I14" s="75">
        <v>221.5</v>
      </c>
      <c r="J14" s="75">
        <v>204.29999999999998</v>
      </c>
      <c r="K14" s="75">
        <v>227.7</v>
      </c>
      <c r="L14" s="76">
        <v>159.1</v>
      </c>
      <c r="M14" s="76">
        <v>812.6</v>
      </c>
      <c r="N14" s="77">
        <v>-0.3009</v>
      </c>
      <c r="O14" s="77">
        <v>-0.16450000000000001</v>
      </c>
      <c r="P14" s="77">
        <v>4.8000000000000001E-2</v>
      </c>
      <c r="Q14" s="15"/>
      <c r="S14" s="132"/>
      <c r="T14" s="132"/>
      <c r="Y14" s="122"/>
      <c r="Z14" s="122"/>
      <c r="AA14" s="130"/>
      <c r="AB14" s="130"/>
      <c r="AC14" s="130"/>
    </row>
    <row r="15" spans="2:29" s="16" customFormat="1" ht="19.5" customHeight="1" x14ac:dyDescent="0.2">
      <c r="B15" s="52" t="s">
        <v>84</v>
      </c>
      <c r="C15" s="76">
        <v>740.2</v>
      </c>
      <c r="D15" s="75">
        <v>178.9</v>
      </c>
      <c r="E15" s="75">
        <v>182.7</v>
      </c>
      <c r="F15" s="75">
        <v>210.6</v>
      </c>
      <c r="G15" s="75">
        <v>233.1</v>
      </c>
      <c r="H15" s="76">
        <v>805.3</v>
      </c>
      <c r="I15" s="75">
        <v>188.8</v>
      </c>
      <c r="J15" s="75">
        <v>193.6</v>
      </c>
      <c r="K15" s="75">
        <v>209.49</v>
      </c>
      <c r="L15" s="76">
        <v>221.04</v>
      </c>
      <c r="M15" s="76">
        <v>812.8</v>
      </c>
      <c r="N15" s="77">
        <v>5.5E-2</v>
      </c>
      <c r="O15" s="77">
        <v>-5.1999999999999998E-2</v>
      </c>
      <c r="P15" s="77">
        <v>8.9999999999999993E-3</v>
      </c>
      <c r="Q15" s="15"/>
      <c r="S15" s="132"/>
      <c r="T15" s="132"/>
      <c r="Y15" s="122"/>
      <c r="Z15" s="122"/>
      <c r="AA15" s="130"/>
      <c r="AB15" s="130"/>
      <c r="AC15" s="130"/>
    </row>
    <row r="16" spans="2:29" s="17" customFormat="1" ht="19.5" customHeight="1" x14ac:dyDescent="0.2">
      <c r="B16" s="53" t="s">
        <v>53</v>
      </c>
      <c r="C16" s="79">
        <v>1441.7</v>
      </c>
      <c r="D16" s="78">
        <v>384.8</v>
      </c>
      <c r="E16" s="78">
        <v>378.96</v>
      </c>
      <c r="F16" s="78">
        <v>393.1</v>
      </c>
      <c r="G16" s="78">
        <v>423.7</v>
      </c>
      <c r="H16" s="79">
        <v>1580.49</v>
      </c>
      <c r="I16" s="78">
        <v>410.3</v>
      </c>
      <c r="J16" s="78">
        <v>397.8</v>
      </c>
      <c r="K16" s="78">
        <v>437.1</v>
      </c>
      <c r="L16" s="79">
        <v>380.2</v>
      </c>
      <c r="M16" s="79">
        <v>1625.3</v>
      </c>
      <c r="N16" s="80">
        <v>-0.13020000000000001</v>
      </c>
      <c r="O16" s="80">
        <v>-0.10299999999999999</v>
      </c>
      <c r="P16" s="80">
        <v>2.8000000000000001E-2</v>
      </c>
      <c r="Q16" s="15"/>
      <c r="S16" s="132"/>
      <c r="T16" s="132"/>
      <c r="Y16" s="122"/>
      <c r="Z16" s="122"/>
      <c r="AA16" s="130"/>
      <c r="AB16" s="130"/>
      <c r="AC16" s="130"/>
    </row>
    <row r="17" spans="2:29" s="18" customFormat="1" ht="19.5" customHeight="1" x14ac:dyDescent="0.2">
      <c r="B17" s="52" t="s">
        <v>22</v>
      </c>
      <c r="C17" s="76">
        <v>33.1</v>
      </c>
      <c r="D17" s="75">
        <v>5.7</v>
      </c>
      <c r="E17" s="75">
        <v>0.5</v>
      </c>
      <c r="F17" s="75">
        <v>3.7</v>
      </c>
      <c r="G17" s="75">
        <v>12.6</v>
      </c>
      <c r="H17" s="76">
        <v>22.6</v>
      </c>
      <c r="I17" s="75">
        <v>0.9</v>
      </c>
      <c r="J17" s="75">
        <v>7.8</v>
      </c>
      <c r="K17" s="75">
        <v>4.8999999999999995</v>
      </c>
      <c r="L17" s="76">
        <v>23.3</v>
      </c>
      <c r="M17" s="76">
        <v>36.799999999999997</v>
      </c>
      <c r="N17" s="77" t="s">
        <v>9</v>
      </c>
      <c r="O17" s="77">
        <v>0.84799999999999998</v>
      </c>
      <c r="P17" s="77">
        <v>0.63100000000000001</v>
      </c>
      <c r="Q17" s="15"/>
      <c r="S17" s="132"/>
      <c r="T17" s="132"/>
      <c r="Y17" s="122"/>
      <c r="Z17" s="122"/>
      <c r="AA17" s="130"/>
      <c r="AB17" s="130"/>
      <c r="AC17" s="130"/>
    </row>
    <row r="18" spans="2:29" s="18" customFormat="1" ht="19.5" customHeight="1" x14ac:dyDescent="0.2">
      <c r="B18" s="52" t="s">
        <v>65</v>
      </c>
      <c r="C18" s="76">
        <v>0.45</v>
      </c>
      <c r="D18" s="75">
        <v>0</v>
      </c>
      <c r="E18" s="75">
        <v>0</v>
      </c>
      <c r="F18" s="75">
        <v>0</v>
      </c>
      <c r="G18" s="75">
        <v>0</v>
      </c>
      <c r="H18" s="76">
        <v>0</v>
      </c>
      <c r="I18" s="75">
        <v>0</v>
      </c>
      <c r="J18" s="75">
        <v>0</v>
      </c>
      <c r="K18" s="75">
        <v>0</v>
      </c>
      <c r="L18" s="76">
        <v>68.400000000000006</v>
      </c>
      <c r="M18" s="76">
        <v>68.400000000000006</v>
      </c>
      <c r="N18" s="77" t="s">
        <v>9</v>
      </c>
      <c r="O18" s="77" t="s">
        <v>9</v>
      </c>
      <c r="P18" s="77" t="s">
        <v>9</v>
      </c>
      <c r="Q18" s="15"/>
      <c r="S18" s="132"/>
      <c r="T18" s="132"/>
      <c r="Y18" s="122"/>
      <c r="Z18" s="122"/>
      <c r="AA18" s="130"/>
      <c r="AB18" s="130"/>
      <c r="AC18" s="130"/>
    </row>
    <row r="19" spans="2:29" s="18" customFormat="1" ht="19.5" customHeight="1" x14ac:dyDescent="0.2">
      <c r="B19" s="52" t="s">
        <v>52</v>
      </c>
      <c r="C19" s="76">
        <v>0</v>
      </c>
      <c r="D19" s="75">
        <v>6.1</v>
      </c>
      <c r="E19" s="75">
        <v>6.6</v>
      </c>
      <c r="F19" s="75">
        <v>8.6999999999999993</v>
      </c>
      <c r="G19" s="75">
        <v>9.02</v>
      </c>
      <c r="H19" s="76">
        <v>30.4</v>
      </c>
      <c r="I19" s="75">
        <v>7.4</v>
      </c>
      <c r="J19" s="75">
        <v>14.7</v>
      </c>
      <c r="K19" s="75">
        <v>18.5</v>
      </c>
      <c r="L19" s="76">
        <v>17.399999999999999</v>
      </c>
      <c r="M19" s="76">
        <v>58.1</v>
      </c>
      <c r="N19" s="77">
        <v>-5.8000000000000003E-2</v>
      </c>
      <c r="O19" s="77">
        <v>0.93300000000000005</v>
      </c>
      <c r="P19" s="77">
        <v>0.91300000000000003</v>
      </c>
      <c r="Q19" s="15"/>
      <c r="S19" s="132"/>
      <c r="T19" s="132"/>
      <c r="Y19" s="122"/>
      <c r="Z19" s="122"/>
      <c r="AA19" s="130"/>
      <c r="AB19" s="130"/>
      <c r="AC19" s="130"/>
    </row>
    <row r="20" spans="2:29" s="18" customFormat="1" ht="19.5" customHeight="1" x14ac:dyDescent="0.2">
      <c r="B20" s="52" t="s">
        <v>23</v>
      </c>
      <c r="C20" s="76">
        <v>-0.8</v>
      </c>
      <c r="D20" s="75">
        <v>0.02</v>
      </c>
      <c r="E20" s="75">
        <v>0.8</v>
      </c>
      <c r="F20" s="75">
        <v>0</v>
      </c>
      <c r="G20" s="75">
        <v>0.3</v>
      </c>
      <c r="H20" s="76">
        <v>1.1000000000000001</v>
      </c>
      <c r="I20" s="75">
        <v>4.4000000000000004</v>
      </c>
      <c r="J20" s="75">
        <v>21.45</v>
      </c>
      <c r="K20" s="75">
        <v>13.3</v>
      </c>
      <c r="L20" s="76">
        <v>18.899999999999999</v>
      </c>
      <c r="M20" s="76">
        <v>58.1</v>
      </c>
      <c r="N20" s="77">
        <v>0.42099999999999999</v>
      </c>
      <c r="O20" s="77" t="s">
        <v>9</v>
      </c>
      <c r="P20" s="77" t="s">
        <v>9</v>
      </c>
      <c r="Q20" s="15"/>
      <c r="S20" s="132"/>
      <c r="T20" s="132"/>
      <c r="Y20" s="122"/>
      <c r="Z20" s="122"/>
      <c r="AA20" s="130"/>
      <c r="AB20" s="130"/>
      <c r="AC20" s="130"/>
    </row>
    <row r="21" spans="2:29" s="17" customFormat="1" ht="19.5" customHeight="1" x14ac:dyDescent="0.2">
      <c r="B21" s="53" t="s">
        <v>1</v>
      </c>
      <c r="C21" s="79">
        <v>1474.49</v>
      </c>
      <c r="D21" s="78">
        <v>396.6</v>
      </c>
      <c r="E21" s="78">
        <v>386.9</v>
      </c>
      <c r="F21" s="78">
        <v>405.47</v>
      </c>
      <c r="G21" s="78">
        <v>445.59999999999997</v>
      </c>
      <c r="H21" s="79">
        <v>1634.6</v>
      </c>
      <c r="I21" s="78">
        <v>423</v>
      </c>
      <c r="J21" s="78">
        <v>441.70000000000005</v>
      </c>
      <c r="K21" s="78">
        <v>473.8</v>
      </c>
      <c r="L21" s="79">
        <v>508.2</v>
      </c>
      <c r="M21" s="79">
        <v>1846.7</v>
      </c>
      <c r="N21" s="80">
        <v>7.2999999999999995E-2</v>
      </c>
      <c r="O21" s="80">
        <v>0.14000000000000001</v>
      </c>
      <c r="P21" s="80">
        <v>0.129</v>
      </c>
      <c r="Q21" s="15"/>
      <c r="S21" s="132"/>
      <c r="T21" s="132"/>
      <c r="Y21" s="122"/>
      <c r="Z21" s="122"/>
      <c r="AA21" s="130"/>
      <c r="AB21" s="130"/>
      <c r="AC21" s="130"/>
    </row>
    <row r="22" spans="2:29" s="17" customFormat="1" ht="19.5" customHeight="1" x14ac:dyDescent="0.2">
      <c r="B22" s="190" t="s">
        <v>4</v>
      </c>
      <c r="C22" s="79">
        <v>762.3</v>
      </c>
      <c r="D22" s="79">
        <v>237.2</v>
      </c>
      <c r="E22" s="79">
        <v>238.6</v>
      </c>
      <c r="F22" s="79">
        <v>258.60000000000002</v>
      </c>
      <c r="G22" s="79">
        <v>351.5</v>
      </c>
      <c r="H22" s="79">
        <v>1085.9000000000001</v>
      </c>
      <c r="I22" s="79">
        <v>266.10000000000002</v>
      </c>
      <c r="J22" s="79">
        <v>229.6</v>
      </c>
      <c r="K22" s="79">
        <v>214.9</v>
      </c>
      <c r="L22" s="79">
        <v>155.19999999999999</v>
      </c>
      <c r="M22" s="79">
        <v>865.7</v>
      </c>
      <c r="N22" s="185">
        <v>-0.27800000000000002</v>
      </c>
      <c r="O22" s="185">
        <v>-0.55800000000000005</v>
      </c>
      <c r="P22" s="185">
        <v>-0.20300000000000001</v>
      </c>
      <c r="Q22" s="186"/>
      <c r="S22" s="187"/>
      <c r="T22" s="187"/>
      <c r="Y22" s="188"/>
      <c r="Z22" s="188"/>
      <c r="AA22" s="189"/>
      <c r="AB22" s="189"/>
      <c r="AC22" s="189"/>
    </row>
    <row r="23" spans="2:29" s="17" customFormat="1" ht="19.5" customHeight="1" x14ac:dyDescent="0.2">
      <c r="B23" s="190" t="s">
        <v>54</v>
      </c>
      <c r="C23" s="79">
        <v>795.1</v>
      </c>
      <c r="D23" s="79">
        <v>249</v>
      </c>
      <c r="E23" s="79">
        <v>246.5</v>
      </c>
      <c r="F23" s="79">
        <v>271</v>
      </c>
      <c r="G23" s="79">
        <v>373.46999999999997</v>
      </c>
      <c r="H23" s="79">
        <v>1139.9000000000001</v>
      </c>
      <c r="I23" s="79">
        <v>278.8</v>
      </c>
      <c r="J23" s="79">
        <v>273.39999999999998</v>
      </c>
      <c r="K23" s="79">
        <v>251.6</v>
      </c>
      <c r="L23" s="79">
        <v>253.5</v>
      </c>
      <c r="M23" s="79">
        <v>1057.4000000000001</v>
      </c>
      <c r="N23" s="185">
        <v>8.0000000000000002E-3</v>
      </c>
      <c r="O23" s="185">
        <v>-0.32100000000000001</v>
      </c>
      <c r="P23" s="185">
        <v>-7.1999999999999995E-2</v>
      </c>
      <c r="Q23" s="186"/>
      <c r="S23" s="187"/>
      <c r="T23" s="187"/>
      <c r="Y23" s="188"/>
      <c r="Z23" s="188"/>
      <c r="AA23" s="189"/>
      <c r="AB23" s="189"/>
      <c r="AC23" s="189"/>
    </row>
    <row r="24" spans="2:29" s="16" customFormat="1" ht="19.5" customHeight="1" x14ac:dyDescent="0.2">
      <c r="B24" s="55" t="s">
        <v>24</v>
      </c>
      <c r="C24" s="76">
        <v>204.3</v>
      </c>
      <c r="D24" s="75">
        <v>68.5</v>
      </c>
      <c r="E24" s="75">
        <v>67.099999999999994</v>
      </c>
      <c r="F24" s="75">
        <v>76.599999999999994</v>
      </c>
      <c r="G24" s="75">
        <v>91.6</v>
      </c>
      <c r="H24" s="76">
        <v>303.8</v>
      </c>
      <c r="I24" s="75">
        <v>79.8</v>
      </c>
      <c r="J24" s="75">
        <v>74.3</v>
      </c>
      <c r="K24" s="75">
        <v>68.3</v>
      </c>
      <c r="L24" s="76">
        <v>48.45</v>
      </c>
      <c r="M24" s="76">
        <v>270.8</v>
      </c>
      <c r="N24" s="77">
        <v>-0.29010000000000002</v>
      </c>
      <c r="O24" s="77">
        <v>-0.47099999999999997</v>
      </c>
      <c r="P24" s="77">
        <v>-0.109</v>
      </c>
      <c r="Q24" s="15"/>
      <c r="S24" s="132"/>
      <c r="T24" s="132"/>
      <c r="Y24" s="122"/>
      <c r="Z24" s="122"/>
      <c r="AA24" s="130"/>
      <c r="AB24" s="130"/>
      <c r="AC24" s="130"/>
    </row>
    <row r="25" spans="2:29" s="17" customFormat="1" ht="19.5" customHeight="1" x14ac:dyDescent="0.2">
      <c r="B25" s="191" t="s">
        <v>18</v>
      </c>
      <c r="C25" s="79">
        <v>558</v>
      </c>
      <c r="D25" s="79">
        <v>168.6</v>
      </c>
      <c r="E25" s="79">
        <v>171.5</v>
      </c>
      <c r="F25" s="79">
        <v>181.9</v>
      </c>
      <c r="G25" s="79">
        <v>259.95999999999998</v>
      </c>
      <c r="H25" s="79">
        <v>782.1</v>
      </c>
      <c r="I25" s="79">
        <v>186.2</v>
      </c>
      <c r="J25" s="79">
        <v>155.19999999999999</v>
      </c>
      <c r="K25" s="79">
        <v>146.69999999999999</v>
      </c>
      <c r="L25" s="79">
        <v>106.8</v>
      </c>
      <c r="M25" s="79">
        <v>594.9</v>
      </c>
      <c r="N25" s="185">
        <v>-0.27200000000000002</v>
      </c>
      <c r="O25" s="185">
        <v>-0.58899999999999997</v>
      </c>
      <c r="P25" s="185">
        <v>-0.23899999999999999</v>
      </c>
      <c r="Q25" s="186"/>
      <c r="S25" s="187"/>
      <c r="T25" s="187"/>
      <c r="Y25" s="188"/>
      <c r="Z25" s="188"/>
      <c r="AA25" s="189"/>
      <c r="AB25" s="189"/>
      <c r="AC25" s="189"/>
    </row>
    <row r="26" spans="2:29" s="19" customFormat="1" ht="19.5" customHeight="1" x14ac:dyDescent="0.2">
      <c r="B26" s="57"/>
      <c r="C26" s="180"/>
      <c r="D26" s="81"/>
      <c r="E26" s="81"/>
      <c r="F26" s="81"/>
      <c r="G26" s="81"/>
      <c r="H26" s="180"/>
      <c r="I26" s="82"/>
      <c r="J26" s="82"/>
      <c r="K26" s="82"/>
      <c r="L26" s="82"/>
      <c r="M26" s="82"/>
      <c r="N26" s="83"/>
      <c r="O26" s="83"/>
      <c r="P26" s="83"/>
      <c r="Q26" s="15"/>
      <c r="S26" s="128"/>
      <c r="T26" s="128"/>
      <c r="Y26" s="122"/>
      <c r="Z26" s="122"/>
      <c r="AA26" s="122"/>
      <c r="AB26" s="122"/>
      <c r="AC26" s="122"/>
    </row>
    <row r="27" spans="2:29" s="16" customFormat="1" ht="19.5" customHeight="1" x14ac:dyDescent="0.25">
      <c r="B27" s="65" t="s">
        <v>2</v>
      </c>
      <c r="C27" s="181"/>
      <c r="D27" s="84"/>
      <c r="E27" s="84"/>
      <c r="F27" s="84"/>
      <c r="G27" s="84"/>
      <c r="H27" s="181"/>
      <c r="I27" s="85"/>
      <c r="J27" s="85"/>
      <c r="K27" s="85"/>
      <c r="L27" s="85"/>
      <c r="M27" s="85"/>
      <c r="N27" s="86"/>
      <c r="O27" s="86"/>
      <c r="P27" s="86"/>
      <c r="Q27" s="15"/>
      <c r="S27" s="126"/>
      <c r="T27" s="126"/>
      <c r="Y27" s="122"/>
      <c r="Z27" s="122"/>
      <c r="AA27" s="122"/>
      <c r="AB27" s="122"/>
      <c r="AC27" s="122"/>
    </row>
    <row r="28" spans="2:29" s="16" customFormat="1" ht="19.5" customHeight="1" x14ac:dyDescent="0.2">
      <c r="B28" s="58" t="s">
        <v>16</v>
      </c>
      <c r="C28" s="76">
        <v>3320.7999999999997</v>
      </c>
      <c r="D28" s="87">
        <v>3332.3</v>
      </c>
      <c r="E28" s="87">
        <v>3341.98</v>
      </c>
      <c r="F28" s="87">
        <v>3394.47</v>
      </c>
      <c r="G28" s="87">
        <v>3421.8</v>
      </c>
      <c r="H28" s="76">
        <v>3421.8</v>
      </c>
      <c r="I28" s="87">
        <v>3459.2</v>
      </c>
      <c r="J28" s="87">
        <v>3507.5</v>
      </c>
      <c r="K28" s="87">
        <v>3721.2</v>
      </c>
      <c r="L28" s="88">
        <v>3657.3</v>
      </c>
      <c r="M28" s="88">
        <v>3657.3</v>
      </c>
      <c r="N28" s="77">
        <v>-1.7899999999999999E-2</v>
      </c>
      <c r="O28" s="77">
        <v>6.9000000000000006E-2</v>
      </c>
      <c r="P28" s="77">
        <v>6.9000000000000006E-2</v>
      </c>
      <c r="Q28" s="15"/>
      <c r="S28" s="126"/>
      <c r="T28" s="126"/>
      <c r="Y28" s="122"/>
      <c r="Z28" s="122"/>
      <c r="AA28" s="122"/>
      <c r="AB28" s="122"/>
      <c r="AC28" s="122"/>
    </row>
    <row r="29" spans="2:29" s="16" customFormat="1" ht="19.5" customHeight="1" x14ac:dyDescent="0.2">
      <c r="B29" s="59" t="s">
        <v>56</v>
      </c>
      <c r="C29" s="76">
        <v>10447.6</v>
      </c>
      <c r="D29" s="87">
        <v>11255.4</v>
      </c>
      <c r="E29" s="87">
        <v>11442.9</v>
      </c>
      <c r="F29" s="87">
        <v>11268.4</v>
      </c>
      <c r="G29" s="87">
        <v>11611.3</v>
      </c>
      <c r="H29" s="76">
        <v>11611.29</v>
      </c>
      <c r="I29" s="87">
        <v>12207.7</v>
      </c>
      <c r="J29" s="87">
        <v>11763.6</v>
      </c>
      <c r="K29" s="87">
        <v>12054.4</v>
      </c>
      <c r="L29" s="88">
        <v>11411.6</v>
      </c>
      <c r="M29" s="88">
        <v>11411.6</v>
      </c>
      <c r="N29" s="77">
        <v>-5.2999999999999999E-2</v>
      </c>
      <c r="O29" s="77">
        <v>-1.7000000000000001E-2</v>
      </c>
      <c r="P29" s="77">
        <v>-1.7000000000000001E-2</v>
      </c>
      <c r="Q29" s="15"/>
      <c r="S29" s="126"/>
      <c r="T29" s="126"/>
      <c r="Y29" s="122"/>
      <c r="Z29" s="122"/>
      <c r="AA29" s="122"/>
      <c r="AB29" s="122"/>
      <c r="AC29" s="122"/>
    </row>
    <row r="30" spans="2:29" s="16" customFormat="1" ht="19.5" customHeight="1" x14ac:dyDescent="0.2">
      <c r="B30" s="60" t="s">
        <v>21</v>
      </c>
      <c r="C30" s="159">
        <v>28.3</v>
      </c>
      <c r="D30" s="89">
        <v>27.9</v>
      </c>
      <c r="E30" s="89">
        <v>28.1</v>
      </c>
      <c r="F30" s="89">
        <v>27.6</v>
      </c>
      <c r="G30" s="89">
        <v>27.7</v>
      </c>
      <c r="H30" s="159">
        <v>27.8</v>
      </c>
      <c r="I30" s="89">
        <v>27.59</v>
      </c>
      <c r="J30" s="89">
        <v>28.358000000000001</v>
      </c>
      <c r="K30" s="89">
        <v>28.96</v>
      </c>
      <c r="L30" s="90">
        <v>28.1</v>
      </c>
      <c r="M30" s="90">
        <v>28.1</v>
      </c>
      <c r="N30" s="91">
        <v>-0.9</v>
      </c>
      <c r="O30" s="91">
        <v>0.4</v>
      </c>
      <c r="P30" s="91">
        <v>0.3</v>
      </c>
      <c r="Q30" s="15"/>
      <c r="S30" s="126"/>
      <c r="T30" s="126"/>
      <c r="Y30" s="122"/>
      <c r="Z30" s="122"/>
      <c r="AA30" s="122"/>
      <c r="AB30" s="122"/>
      <c r="AC30" s="122"/>
    </row>
    <row r="31" spans="2:29" s="16" customFormat="1" ht="19.5" customHeight="1" x14ac:dyDescent="0.2">
      <c r="B31" s="61" t="s">
        <v>80</v>
      </c>
      <c r="C31" s="76">
        <v>792.53</v>
      </c>
      <c r="D31" s="92">
        <v>820.447</v>
      </c>
      <c r="E31" s="92">
        <v>859.21500000000003</v>
      </c>
      <c r="F31" s="92">
        <v>879.79700000000003</v>
      </c>
      <c r="G31" s="92">
        <v>927.553</v>
      </c>
      <c r="H31" s="76">
        <v>927.553</v>
      </c>
      <c r="I31" s="92">
        <v>902.34199999999998</v>
      </c>
      <c r="J31" s="92">
        <v>833.05600000000004</v>
      </c>
      <c r="K31" s="92">
        <v>833.09699999999998</v>
      </c>
      <c r="L31" s="93">
        <v>821.46400000000006</v>
      </c>
      <c r="M31" s="93">
        <v>821.46400000000006</v>
      </c>
      <c r="N31" s="77">
        <v>-1.4E-2</v>
      </c>
      <c r="O31" s="77">
        <v>-0.114</v>
      </c>
      <c r="P31" s="77">
        <v>-0.1144</v>
      </c>
      <c r="Q31" s="15"/>
      <c r="S31" s="126"/>
      <c r="T31" s="126"/>
      <c r="Y31" s="122"/>
      <c r="Z31" s="122"/>
      <c r="AA31" s="122"/>
      <c r="AB31" s="122"/>
      <c r="AC31" s="122"/>
    </row>
    <row r="32" spans="2:29" s="16" customFormat="1" ht="19.5" customHeight="1" x14ac:dyDescent="0.2">
      <c r="B32" s="61" t="s">
        <v>81</v>
      </c>
      <c r="C32" s="159">
        <v>30.3</v>
      </c>
      <c r="D32" s="89">
        <v>1.0169999999999999</v>
      </c>
      <c r="E32" s="89">
        <v>19.658999999999999</v>
      </c>
      <c r="F32" s="89">
        <v>11.964</v>
      </c>
      <c r="G32" s="89">
        <v>15.04</v>
      </c>
      <c r="H32" s="159">
        <v>47.68</v>
      </c>
      <c r="I32" s="89">
        <v>-1.04</v>
      </c>
      <c r="J32" s="89">
        <v>-25.042000000000002</v>
      </c>
      <c r="K32" s="89">
        <v>7.7409999999999997</v>
      </c>
      <c r="L32" s="90">
        <v>-1.581</v>
      </c>
      <c r="M32" s="90">
        <v>-19.920999999999999</v>
      </c>
      <c r="N32" s="77" t="s">
        <v>9</v>
      </c>
      <c r="O32" s="77" t="s">
        <v>64</v>
      </c>
      <c r="P32" s="77" t="s">
        <v>64</v>
      </c>
      <c r="Q32" s="15"/>
      <c r="S32" s="126"/>
      <c r="T32" s="126"/>
      <c r="Y32" s="122"/>
      <c r="Z32" s="122"/>
      <c r="AA32" s="122"/>
      <c r="AB32" s="122"/>
      <c r="AC32" s="122"/>
    </row>
    <row r="33" spans="2:29" s="16" customFormat="1" ht="19.5" customHeight="1" x14ac:dyDescent="0.2">
      <c r="B33" s="73"/>
      <c r="C33" s="182"/>
      <c r="D33" s="94"/>
      <c r="E33" s="94"/>
      <c r="F33" s="94"/>
      <c r="G33" s="94"/>
      <c r="H33" s="182"/>
      <c r="I33" s="94"/>
      <c r="J33" s="94"/>
      <c r="K33" s="94"/>
      <c r="L33" s="95"/>
      <c r="M33" s="95"/>
      <c r="N33" s="83"/>
      <c r="O33" s="83"/>
      <c r="P33" s="83"/>
      <c r="Q33" s="15"/>
      <c r="S33" s="126"/>
      <c r="T33" s="126"/>
      <c r="Y33" s="122"/>
      <c r="Z33" s="122"/>
      <c r="AA33" s="122"/>
      <c r="AB33" s="122"/>
      <c r="AC33" s="122"/>
    </row>
    <row r="34" spans="2:29" s="16" customFormat="1" ht="19.5" customHeight="1" x14ac:dyDescent="0.2">
      <c r="B34" s="66" t="s">
        <v>3</v>
      </c>
      <c r="C34" s="183"/>
      <c r="D34" s="92"/>
      <c r="E34" s="92"/>
      <c r="F34" s="92"/>
      <c r="G34" s="92"/>
      <c r="H34" s="183"/>
      <c r="I34" s="92"/>
      <c r="J34" s="92"/>
      <c r="K34" s="92"/>
      <c r="L34" s="93"/>
      <c r="M34" s="93"/>
      <c r="N34" s="96"/>
      <c r="O34" s="96"/>
      <c r="P34" s="96"/>
      <c r="Q34" s="15"/>
      <c r="S34" s="126"/>
      <c r="T34" s="126"/>
      <c r="Y34" s="122"/>
      <c r="Z34" s="122"/>
      <c r="AA34" s="122"/>
      <c r="AB34" s="122"/>
      <c r="AC34" s="122"/>
    </row>
    <row r="35" spans="2:29" s="16" customFormat="1" ht="19.5" customHeight="1" x14ac:dyDescent="0.2">
      <c r="B35" s="61" t="s">
        <v>15</v>
      </c>
      <c r="C35" s="98">
        <v>0.65900000000000003</v>
      </c>
      <c r="D35" s="97">
        <v>0.626</v>
      </c>
      <c r="E35" s="97">
        <v>0.61899999999999999</v>
      </c>
      <c r="F35" s="97">
        <v>0.61099999999999999</v>
      </c>
      <c r="G35" s="97">
        <v>0.55900000000000005</v>
      </c>
      <c r="H35" s="98">
        <v>0.60099999999999998</v>
      </c>
      <c r="I35" s="97">
        <v>0.61399999999999999</v>
      </c>
      <c r="J35" s="97">
        <v>0.65800000000000003</v>
      </c>
      <c r="K35" s="97">
        <v>0.68799999999999994</v>
      </c>
      <c r="L35" s="98">
        <v>0.76600000000000001</v>
      </c>
      <c r="M35" s="98">
        <v>0.68100000000000005</v>
      </c>
      <c r="N35" s="99">
        <v>7.8</v>
      </c>
      <c r="O35" s="99">
        <v>20.699999999999996</v>
      </c>
      <c r="P35" s="99">
        <v>8</v>
      </c>
      <c r="Q35" s="15"/>
      <c r="S35" s="126"/>
      <c r="T35" s="126"/>
      <c r="Y35" s="122"/>
      <c r="Z35" s="122"/>
      <c r="AA35" s="122"/>
      <c r="AB35" s="122"/>
      <c r="AC35" s="122"/>
    </row>
    <row r="36" spans="2:29" s="17" customFormat="1" ht="19.5" customHeight="1" x14ac:dyDescent="0.2">
      <c r="B36" s="56" t="s">
        <v>82</v>
      </c>
      <c r="C36" s="101">
        <v>0.64500000000000002</v>
      </c>
      <c r="D36" s="100">
        <v>0.60699999999999998</v>
      </c>
      <c r="E36" s="100">
        <v>0.60599999999999998</v>
      </c>
      <c r="F36" s="100">
        <v>0.59199999999999997</v>
      </c>
      <c r="G36" s="100">
        <v>0.53100000000000003</v>
      </c>
      <c r="H36" s="101">
        <v>0.58099999999999996</v>
      </c>
      <c r="I36" s="100">
        <v>0.59499999999999997</v>
      </c>
      <c r="J36" s="100">
        <v>0.59299999999999997</v>
      </c>
      <c r="K36" s="100">
        <v>0.63500000000000001</v>
      </c>
      <c r="L36" s="101">
        <v>0.59989999999999999</v>
      </c>
      <c r="M36" s="101">
        <v>0.60599999999999998</v>
      </c>
      <c r="N36" s="102">
        <v>-3.5</v>
      </c>
      <c r="O36" s="102">
        <v>6.8899999999999961</v>
      </c>
      <c r="P36" s="102">
        <v>2.5000000000000022</v>
      </c>
      <c r="Q36" s="15"/>
      <c r="S36" s="127"/>
      <c r="T36" s="127"/>
      <c r="Y36" s="122"/>
      <c r="Z36" s="122"/>
      <c r="AA36" s="122"/>
      <c r="AB36" s="122"/>
      <c r="AC36" s="122"/>
    </row>
    <row r="37" spans="2:29" s="20" customFormat="1" ht="19.5" customHeight="1" x14ac:dyDescent="0.2">
      <c r="B37" s="21"/>
      <c r="C37" s="112"/>
      <c r="D37" s="22"/>
      <c r="E37" s="22"/>
      <c r="F37" s="22"/>
      <c r="G37" s="22"/>
      <c r="H37" s="112"/>
      <c r="I37" s="22"/>
      <c r="J37" s="22"/>
      <c r="K37" s="22"/>
      <c r="L37" s="22"/>
      <c r="M37" s="22"/>
      <c r="N37" s="23"/>
      <c r="O37" s="23"/>
      <c r="P37" s="23"/>
      <c r="Q37" s="24"/>
      <c r="S37" s="129"/>
      <c r="T37" s="129"/>
    </row>
    <row r="38" spans="2:29" s="20" customFormat="1" ht="19.5" customHeight="1" x14ac:dyDescent="0.2">
      <c r="B38" s="25" t="s">
        <v>59</v>
      </c>
      <c r="C38" s="112"/>
      <c r="D38" s="22"/>
      <c r="E38" s="22"/>
      <c r="F38" s="22"/>
      <c r="G38" s="22"/>
      <c r="H38" s="112"/>
      <c r="I38" s="112"/>
      <c r="J38" s="22"/>
      <c r="K38" s="22"/>
      <c r="L38" s="22"/>
      <c r="M38" s="22"/>
      <c r="N38" s="23"/>
      <c r="O38" s="23"/>
      <c r="P38" s="23"/>
      <c r="Q38" s="24"/>
      <c r="S38" s="129"/>
      <c r="T38" s="129"/>
    </row>
    <row r="39" spans="2:29" s="20" customFormat="1" ht="9" customHeight="1" x14ac:dyDescent="0.25">
      <c r="B39" s="21"/>
      <c r="C39" s="151"/>
      <c r="D39" s="26"/>
      <c r="E39" s="26"/>
      <c r="F39" s="26"/>
      <c r="G39" s="26"/>
      <c r="H39" s="151"/>
      <c r="I39" s="113"/>
      <c r="J39" s="27"/>
      <c r="K39" s="27"/>
      <c r="L39" s="27"/>
      <c r="M39" s="27"/>
      <c r="N39" s="23"/>
      <c r="O39" s="23"/>
      <c r="P39" s="23"/>
      <c r="Q39" s="24"/>
      <c r="S39" s="129"/>
      <c r="T39" s="129"/>
    </row>
    <row r="40" spans="2:29" s="16" customFormat="1" ht="12.75" customHeight="1" x14ac:dyDescent="0.2">
      <c r="B40" s="121"/>
      <c r="C40" s="114"/>
      <c r="H40" s="114"/>
      <c r="I40" s="114"/>
      <c r="N40" s="26"/>
      <c r="O40" s="26"/>
      <c r="P40" s="26"/>
      <c r="Q40" s="28"/>
      <c r="S40" s="126"/>
      <c r="T40" s="126"/>
    </row>
    <row r="41" spans="2:29" s="16" customFormat="1" x14ac:dyDescent="0.25">
      <c r="B41" s="25"/>
      <c r="C41" s="151"/>
      <c r="D41" s="26"/>
      <c r="E41" s="26"/>
      <c r="F41" s="26"/>
      <c r="G41" s="26"/>
      <c r="H41" s="151"/>
      <c r="I41" s="113"/>
      <c r="J41" s="27"/>
      <c r="K41" s="27"/>
      <c r="L41" s="27"/>
      <c r="M41" s="27"/>
      <c r="N41" s="26"/>
      <c r="O41" s="26"/>
      <c r="P41" s="26"/>
      <c r="Q41" s="28"/>
      <c r="S41" s="126"/>
      <c r="T41" s="126"/>
    </row>
    <row r="42" spans="2:29" s="16" customFormat="1" ht="12.75" x14ac:dyDescent="0.2">
      <c r="B42" s="29"/>
      <c r="C42" s="114"/>
      <c r="H42" s="114"/>
      <c r="I42" s="114"/>
      <c r="S42" s="126"/>
      <c r="T42" s="126"/>
    </row>
    <row r="43" spans="2:29" s="16" customFormat="1" ht="12.75" x14ac:dyDescent="0.2">
      <c r="C43" s="114"/>
      <c r="H43" s="114"/>
      <c r="I43" s="114"/>
      <c r="S43" s="126"/>
      <c r="T43" s="126"/>
    </row>
    <row r="44" spans="2:29" s="16" customFormat="1" ht="12.75" x14ac:dyDescent="0.2">
      <c r="B44" s="26"/>
      <c r="C44" s="115"/>
      <c r="D44" s="24"/>
      <c r="E44" s="24"/>
      <c r="F44" s="24"/>
      <c r="G44" s="24"/>
      <c r="H44" s="115"/>
      <c r="I44" s="115"/>
      <c r="J44" s="24"/>
      <c r="K44" s="24"/>
      <c r="L44" s="24"/>
      <c r="M44" s="24"/>
      <c r="N44" s="28"/>
      <c r="O44" s="28"/>
      <c r="P44" s="28"/>
      <c r="S44" s="126"/>
      <c r="T44" s="126"/>
    </row>
    <row r="45" spans="2:29" s="16" customFormat="1" ht="12.75" x14ac:dyDescent="0.2">
      <c r="B45" s="26"/>
      <c r="C45" s="116"/>
      <c r="D45" s="28"/>
      <c r="E45" s="28"/>
      <c r="F45" s="28"/>
      <c r="G45" s="28"/>
      <c r="H45" s="116"/>
      <c r="I45" s="116"/>
      <c r="J45" s="28"/>
      <c r="K45" s="28"/>
      <c r="L45" s="28"/>
      <c r="M45" s="28"/>
      <c r="N45" s="28"/>
      <c r="O45" s="28"/>
      <c r="P45" s="28"/>
      <c r="S45" s="126"/>
      <c r="T45" s="126"/>
    </row>
    <row r="46" spans="2:29" s="16" customFormat="1" ht="12.75" x14ac:dyDescent="0.2">
      <c r="B46" s="26"/>
      <c r="C46" s="72"/>
      <c r="D46" s="30"/>
      <c r="E46" s="30"/>
      <c r="F46" s="30"/>
      <c r="G46" s="30"/>
      <c r="H46" s="72"/>
      <c r="I46" s="72"/>
      <c r="J46" s="30"/>
      <c r="K46" s="30"/>
      <c r="L46" s="30"/>
      <c r="M46" s="30"/>
      <c r="N46" s="30"/>
      <c r="O46" s="30"/>
      <c r="P46" s="30"/>
      <c r="Q46" s="28"/>
      <c r="S46" s="126"/>
      <c r="T46" s="126"/>
    </row>
    <row r="47" spans="2:29" s="16" customFormat="1" ht="12.75" x14ac:dyDescent="0.2">
      <c r="B47" s="26"/>
      <c r="C47" s="72"/>
      <c r="D47" s="30"/>
      <c r="E47" s="30"/>
      <c r="F47" s="30"/>
      <c r="G47" s="30"/>
      <c r="H47" s="72"/>
      <c r="I47" s="72"/>
      <c r="J47" s="30"/>
      <c r="K47" s="30"/>
      <c r="L47" s="30"/>
      <c r="M47" s="30"/>
      <c r="N47" s="30"/>
      <c r="O47" s="30"/>
      <c r="P47" s="30"/>
      <c r="Q47" s="28"/>
      <c r="S47" s="126"/>
      <c r="T47" s="126"/>
    </row>
    <row r="48" spans="2:29" s="16" customFormat="1" ht="12.75" x14ac:dyDescent="0.2">
      <c r="B48" s="26"/>
      <c r="C48" s="184"/>
      <c r="D48" s="131"/>
      <c r="E48" s="131"/>
      <c r="F48" s="131"/>
      <c r="G48" s="131"/>
      <c r="H48" s="184"/>
      <c r="I48" s="131"/>
      <c r="J48" s="131"/>
      <c r="K48" s="131"/>
      <c r="L48" s="131"/>
      <c r="M48" s="131"/>
      <c r="N48" s="131"/>
      <c r="O48" s="131"/>
      <c r="P48" s="131"/>
      <c r="Q48" s="28"/>
      <c r="S48" s="126"/>
      <c r="T48" s="126"/>
    </row>
    <row r="49" spans="2:20" s="16" customFormat="1" ht="12.75" x14ac:dyDescent="0.2">
      <c r="B49" s="26"/>
      <c r="C49" s="184"/>
      <c r="D49" s="131"/>
      <c r="E49" s="131"/>
      <c r="F49" s="131"/>
      <c r="G49" s="131"/>
      <c r="H49" s="184"/>
      <c r="I49" s="131"/>
      <c r="J49" s="131"/>
      <c r="K49" s="131"/>
      <c r="L49" s="131"/>
      <c r="M49" s="131"/>
      <c r="N49" s="131"/>
      <c r="O49" s="131"/>
      <c r="P49" s="131"/>
      <c r="Q49" s="28"/>
      <c r="S49" s="126"/>
      <c r="T49" s="126"/>
    </row>
    <row r="50" spans="2:20" s="16" customFormat="1" ht="12.75" x14ac:dyDescent="0.2">
      <c r="B50" s="26"/>
      <c r="C50" s="184"/>
      <c r="D50" s="131"/>
      <c r="E50" s="131"/>
      <c r="F50" s="131"/>
      <c r="G50" s="131"/>
      <c r="H50" s="184"/>
      <c r="I50" s="131"/>
      <c r="J50" s="131"/>
      <c r="K50" s="131"/>
      <c r="L50" s="131"/>
      <c r="M50" s="131"/>
      <c r="N50" s="131"/>
      <c r="O50" s="131"/>
      <c r="P50" s="131"/>
      <c r="Q50" s="28"/>
      <c r="S50" s="126"/>
      <c r="T50" s="126"/>
    </row>
    <row r="51" spans="2:20" s="16" customFormat="1" ht="12.75" x14ac:dyDescent="0.2">
      <c r="B51" s="26"/>
      <c r="C51" s="184"/>
      <c r="D51" s="131"/>
      <c r="E51" s="131"/>
      <c r="F51" s="131"/>
      <c r="G51" s="131"/>
      <c r="H51" s="184"/>
      <c r="I51" s="131"/>
      <c r="J51" s="131"/>
      <c r="K51" s="131"/>
      <c r="L51" s="131"/>
      <c r="M51" s="131"/>
      <c r="N51" s="131"/>
      <c r="O51" s="131"/>
      <c r="P51" s="131"/>
      <c r="Q51" s="28"/>
      <c r="S51" s="126"/>
      <c r="T51" s="126"/>
    </row>
    <row r="52" spans="2:20" s="16" customFormat="1" ht="12.75" x14ac:dyDescent="0.2">
      <c r="B52" s="26"/>
      <c r="C52" s="184"/>
      <c r="D52" s="131"/>
      <c r="E52" s="131"/>
      <c r="F52" s="131"/>
      <c r="G52" s="131"/>
      <c r="H52" s="184"/>
      <c r="I52" s="131"/>
      <c r="J52" s="131"/>
      <c r="K52" s="131"/>
      <c r="L52" s="131"/>
      <c r="M52" s="131"/>
      <c r="N52" s="131"/>
      <c r="O52" s="131"/>
      <c r="P52" s="131"/>
      <c r="Q52" s="28"/>
      <c r="S52" s="126"/>
      <c r="T52" s="126"/>
    </row>
    <row r="53" spans="2:20" s="16" customFormat="1" ht="12.75" x14ac:dyDescent="0.2">
      <c r="B53" s="26"/>
      <c r="C53" s="184"/>
      <c r="D53" s="131"/>
      <c r="E53" s="131"/>
      <c r="F53" s="131"/>
      <c r="G53" s="131"/>
      <c r="H53" s="184"/>
      <c r="I53" s="131"/>
      <c r="J53" s="131"/>
      <c r="K53" s="131"/>
      <c r="L53" s="131"/>
      <c r="M53" s="131"/>
      <c r="N53" s="131"/>
      <c r="O53" s="131"/>
      <c r="P53" s="131"/>
      <c r="Q53" s="28"/>
      <c r="S53" s="126"/>
      <c r="T53" s="126"/>
    </row>
    <row r="54" spans="2:20" s="16" customFormat="1" ht="12.75" x14ac:dyDescent="0.2">
      <c r="B54" s="26"/>
      <c r="C54" s="184"/>
      <c r="D54" s="131"/>
      <c r="E54" s="131"/>
      <c r="F54" s="131"/>
      <c r="G54" s="131"/>
      <c r="H54" s="184"/>
      <c r="I54" s="131"/>
      <c r="J54" s="131"/>
      <c r="K54" s="131"/>
      <c r="L54" s="131"/>
      <c r="M54" s="131"/>
      <c r="N54" s="131"/>
      <c r="O54" s="131"/>
      <c r="P54" s="131"/>
      <c r="Q54" s="28"/>
      <c r="S54" s="126"/>
      <c r="T54" s="126"/>
    </row>
    <row r="55" spans="2:20" s="16" customFormat="1" ht="12.75" x14ac:dyDescent="0.2">
      <c r="B55" s="26"/>
      <c r="C55" s="72"/>
      <c r="D55" s="30"/>
      <c r="E55" s="30"/>
      <c r="F55" s="30"/>
      <c r="G55" s="30"/>
      <c r="H55" s="72"/>
      <c r="I55" s="72"/>
      <c r="J55" s="30"/>
      <c r="K55" s="30"/>
      <c r="L55" s="30"/>
      <c r="M55" s="30"/>
      <c r="N55" s="30"/>
      <c r="O55" s="30"/>
      <c r="P55" s="30"/>
      <c r="Q55" s="28"/>
      <c r="S55" s="126"/>
      <c r="T55" s="126"/>
    </row>
    <row r="56" spans="2:20" s="16" customFormat="1" ht="12.75" x14ac:dyDescent="0.2">
      <c r="B56" s="26"/>
      <c r="C56" s="72"/>
      <c r="D56" s="30"/>
      <c r="E56" s="30"/>
      <c r="F56" s="30"/>
      <c r="G56" s="30"/>
      <c r="H56" s="72"/>
      <c r="I56" s="72"/>
      <c r="J56" s="30"/>
      <c r="K56" s="30"/>
      <c r="L56" s="30"/>
      <c r="M56" s="30"/>
      <c r="N56" s="30"/>
      <c r="O56" s="30"/>
      <c r="P56" s="30"/>
      <c r="Q56" s="28"/>
      <c r="S56" s="126"/>
      <c r="T56" s="126"/>
    </row>
    <row r="57" spans="2:20" s="16" customFormat="1" ht="12.75" x14ac:dyDescent="0.2">
      <c r="B57" s="26"/>
      <c r="C57" s="72"/>
      <c r="D57" s="30"/>
      <c r="E57" s="30"/>
      <c r="F57" s="30"/>
      <c r="G57" s="30"/>
      <c r="H57" s="72"/>
      <c r="I57" s="72"/>
      <c r="J57" s="30"/>
      <c r="K57" s="30"/>
      <c r="L57" s="30"/>
      <c r="M57" s="30"/>
      <c r="N57" s="30"/>
      <c r="O57" s="30"/>
      <c r="P57" s="30"/>
      <c r="Q57" s="28"/>
      <c r="S57" s="126"/>
      <c r="T57" s="126"/>
    </row>
    <row r="58" spans="2:20" s="16" customFormat="1" ht="12.75" x14ac:dyDescent="0.2">
      <c r="B58" s="26"/>
      <c r="C58" s="72"/>
      <c r="D58" s="30"/>
      <c r="E58" s="30"/>
      <c r="F58" s="30"/>
      <c r="G58" s="30"/>
      <c r="H58" s="72"/>
      <c r="I58" s="72"/>
      <c r="J58" s="30"/>
      <c r="K58" s="30"/>
      <c r="L58" s="30"/>
      <c r="M58" s="30"/>
      <c r="N58" s="30"/>
      <c r="O58" s="30"/>
      <c r="P58" s="30"/>
      <c r="Q58" s="28"/>
      <c r="S58" s="126"/>
      <c r="T58" s="126"/>
    </row>
    <row r="59" spans="2:20" s="16" customFormat="1" ht="12.75" x14ac:dyDescent="0.2">
      <c r="B59" s="26"/>
      <c r="C59" s="72"/>
      <c r="D59" s="30"/>
      <c r="E59" s="30"/>
      <c r="F59" s="30"/>
      <c r="G59" s="30"/>
      <c r="H59" s="72"/>
      <c r="I59" s="72"/>
      <c r="J59" s="30"/>
      <c r="K59" s="30"/>
      <c r="L59" s="30"/>
      <c r="M59" s="30"/>
      <c r="N59" s="30"/>
      <c r="O59" s="30"/>
      <c r="P59" s="30"/>
      <c r="Q59" s="28"/>
      <c r="S59" s="126"/>
      <c r="T59" s="126"/>
    </row>
    <row r="60" spans="2:20" s="16" customFormat="1" ht="12.75" x14ac:dyDescent="0.2">
      <c r="B60" s="26"/>
      <c r="C60" s="72"/>
      <c r="D60" s="30"/>
      <c r="E60" s="30"/>
      <c r="F60" s="30"/>
      <c r="G60" s="30"/>
      <c r="H60" s="72"/>
      <c r="I60" s="72"/>
      <c r="J60" s="30"/>
      <c r="K60" s="30"/>
      <c r="L60" s="30"/>
      <c r="M60" s="30"/>
      <c r="N60" s="30"/>
      <c r="O60" s="30"/>
      <c r="P60" s="30"/>
      <c r="Q60" s="28"/>
      <c r="S60" s="126"/>
      <c r="T60" s="126"/>
    </row>
    <row r="61" spans="2:20" s="16" customFormat="1" ht="12.75" x14ac:dyDescent="0.2">
      <c r="B61" s="26"/>
      <c r="C61" s="72"/>
      <c r="D61" s="30"/>
      <c r="E61" s="30"/>
      <c r="F61" s="30"/>
      <c r="G61" s="30"/>
      <c r="H61" s="72"/>
      <c r="I61" s="72"/>
      <c r="J61" s="30"/>
      <c r="K61" s="30"/>
      <c r="L61" s="30"/>
      <c r="M61" s="30"/>
      <c r="N61" s="30"/>
      <c r="O61" s="30"/>
      <c r="P61" s="30"/>
      <c r="Q61" s="28"/>
      <c r="S61" s="126"/>
      <c r="T61" s="126"/>
    </row>
    <row r="62" spans="2:20" s="16" customFormat="1" ht="12.75" x14ac:dyDescent="0.2">
      <c r="B62" s="26"/>
      <c r="C62" s="72"/>
      <c r="D62" s="30"/>
      <c r="E62" s="30"/>
      <c r="F62" s="30"/>
      <c r="G62" s="30"/>
      <c r="H62" s="72"/>
      <c r="I62" s="72"/>
      <c r="J62" s="30"/>
      <c r="K62" s="30"/>
      <c r="L62" s="30"/>
      <c r="M62" s="30"/>
      <c r="N62" s="30"/>
      <c r="O62" s="30"/>
      <c r="P62" s="30"/>
      <c r="Q62" s="28"/>
      <c r="S62" s="126"/>
      <c r="T62" s="126"/>
    </row>
    <row r="63" spans="2:20" s="16" customFormat="1" ht="12.75" x14ac:dyDescent="0.2">
      <c r="B63" s="26"/>
      <c r="C63" s="72"/>
      <c r="D63" s="30"/>
      <c r="E63" s="30"/>
      <c r="F63" s="30"/>
      <c r="G63" s="30"/>
      <c r="H63" s="72"/>
      <c r="I63" s="72"/>
      <c r="J63" s="30"/>
      <c r="K63" s="30"/>
      <c r="L63" s="30"/>
      <c r="M63" s="30"/>
      <c r="N63" s="30"/>
      <c r="O63" s="30"/>
      <c r="P63" s="30"/>
      <c r="Q63" s="28"/>
      <c r="S63" s="126"/>
      <c r="T63" s="126"/>
    </row>
    <row r="64" spans="2:20" s="16" customFormat="1" ht="12.75" x14ac:dyDescent="0.2">
      <c r="B64" s="26"/>
      <c r="C64" s="72"/>
      <c r="D64" s="30"/>
      <c r="E64" s="30"/>
      <c r="F64" s="30"/>
      <c r="G64" s="30"/>
      <c r="H64" s="72"/>
      <c r="I64" s="72"/>
      <c r="J64" s="30"/>
      <c r="K64" s="30"/>
      <c r="L64" s="30"/>
      <c r="M64" s="30"/>
      <c r="N64" s="30"/>
      <c r="O64" s="30"/>
      <c r="P64" s="30"/>
      <c r="Q64" s="28"/>
      <c r="S64" s="126"/>
      <c r="T64" s="126"/>
    </row>
    <row r="65" spans="2:20" s="16" customFormat="1" ht="12.75" x14ac:dyDescent="0.2">
      <c r="B65" s="26"/>
      <c r="C65" s="72"/>
      <c r="D65" s="30"/>
      <c r="E65" s="30"/>
      <c r="F65" s="30"/>
      <c r="G65" s="30"/>
      <c r="H65" s="72"/>
      <c r="I65" s="72"/>
      <c r="J65" s="30"/>
      <c r="K65" s="30"/>
      <c r="L65" s="30"/>
      <c r="M65" s="30"/>
      <c r="N65" s="30"/>
      <c r="O65" s="30"/>
      <c r="P65" s="30"/>
      <c r="Q65" s="28"/>
      <c r="S65" s="126"/>
      <c r="T65" s="126"/>
    </row>
    <row r="66" spans="2:20" s="16" customFormat="1" ht="12.75" x14ac:dyDescent="0.2">
      <c r="B66" s="26"/>
      <c r="C66" s="72"/>
      <c r="D66" s="30"/>
      <c r="E66" s="30"/>
      <c r="F66" s="30"/>
      <c r="G66" s="30"/>
      <c r="H66" s="72"/>
      <c r="I66" s="72"/>
      <c r="J66" s="30"/>
      <c r="K66" s="30"/>
      <c r="L66" s="30"/>
      <c r="M66" s="30"/>
      <c r="N66" s="30"/>
      <c r="O66" s="30"/>
      <c r="P66" s="30"/>
      <c r="Q66" s="28"/>
      <c r="S66" s="126"/>
      <c r="T66" s="126"/>
    </row>
    <row r="67" spans="2:20" s="16" customFormat="1" ht="12.75" x14ac:dyDescent="0.2">
      <c r="B67" s="26"/>
      <c r="C67" s="72"/>
      <c r="D67" s="30"/>
      <c r="E67" s="30"/>
      <c r="F67" s="30"/>
      <c r="G67" s="30"/>
      <c r="H67" s="72"/>
      <c r="I67" s="72"/>
      <c r="J67" s="30"/>
      <c r="K67" s="30"/>
      <c r="L67" s="30"/>
      <c r="M67" s="30"/>
      <c r="N67" s="30"/>
      <c r="O67" s="30"/>
      <c r="P67" s="30"/>
      <c r="Q67" s="28"/>
      <c r="S67" s="126"/>
      <c r="T67" s="126"/>
    </row>
    <row r="68" spans="2:20" s="16" customFormat="1" ht="12.75" x14ac:dyDescent="0.2">
      <c r="B68" s="26"/>
      <c r="C68" s="72"/>
      <c r="D68" s="30"/>
      <c r="E68" s="30"/>
      <c r="F68" s="30"/>
      <c r="G68" s="30"/>
      <c r="H68" s="72"/>
      <c r="I68" s="72"/>
      <c r="J68" s="30"/>
      <c r="K68" s="30"/>
      <c r="L68" s="30"/>
      <c r="M68" s="30"/>
      <c r="N68" s="30"/>
      <c r="O68" s="30"/>
      <c r="P68" s="30"/>
      <c r="Q68" s="28"/>
      <c r="S68" s="126"/>
      <c r="T68" s="126"/>
    </row>
    <row r="69" spans="2:20" s="16" customFormat="1" ht="12.75" x14ac:dyDescent="0.2">
      <c r="B69" s="26"/>
      <c r="C69" s="72"/>
      <c r="D69" s="30"/>
      <c r="E69" s="30"/>
      <c r="F69" s="30"/>
      <c r="G69" s="30"/>
      <c r="H69" s="72"/>
      <c r="I69" s="72"/>
      <c r="J69" s="30"/>
      <c r="K69" s="30"/>
      <c r="L69" s="30"/>
      <c r="M69" s="30"/>
      <c r="N69" s="30"/>
      <c r="O69" s="30"/>
      <c r="P69" s="30"/>
      <c r="Q69" s="28"/>
      <c r="S69" s="126"/>
      <c r="T69" s="126"/>
    </row>
    <row r="70" spans="2:20" s="16" customFormat="1" ht="12.75" x14ac:dyDescent="0.2">
      <c r="B70" s="26"/>
      <c r="C70" s="72"/>
      <c r="D70" s="30"/>
      <c r="E70" s="30"/>
      <c r="F70" s="30"/>
      <c r="G70" s="30"/>
      <c r="H70" s="72"/>
      <c r="I70" s="72"/>
      <c r="J70" s="30"/>
      <c r="K70" s="30"/>
      <c r="L70" s="30"/>
      <c r="M70" s="30"/>
      <c r="N70" s="30"/>
      <c r="O70" s="30"/>
      <c r="P70" s="30"/>
      <c r="Q70" s="28"/>
      <c r="S70" s="126"/>
      <c r="T70" s="126"/>
    </row>
    <row r="71" spans="2:20" s="16" customFormat="1" ht="12.75" x14ac:dyDescent="0.2">
      <c r="B71" s="26"/>
      <c r="C71" s="72"/>
      <c r="D71" s="30"/>
      <c r="E71" s="30"/>
      <c r="F71" s="30"/>
      <c r="G71" s="30"/>
      <c r="H71" s="72"/>
      <c r="I71" s="72"/>
      <c r="J71" s="30"/>
      <c r="K71" s="30"/>
      <c r="L71" s="30"/>
      <c r="M71" s="30"/>
      <c r="N71" s="30"/>
      <c r="O71" s="30"/>
      <c r="P71" s="30"/>
      <c r="Q71" s="28"/>
      <c r="S71" s="126"/>
      <c r="T71" s="126"/>
    </row>
    <row r="72" spans="2:20" s="16" customFormat="1" ht="12.75" x14ac:dyDescent="0.2">
      <c r="B72" s="26"/>
      <c r="C72" s="72"/>
      <c r="D72" s="30"/>
      <c r="E72" s="30"/>
      <c r="F72" s="30"/>
      <c r="G72" s="30"/>
      <c r="H72" s="72"/>
      <c r="I72" s="72"/>
      <c r="J72" s="30"/>
      <c r="K72" s="30"/>
      <c r="L72" s="30"/>
      <c r="M72" s="30"/>
      <c r="N72" s="30"/>
      <c r="O72" s="30"/>
      <c r="P72" s="30"/>
      <c r="Q72" s="28"/>
      <c r="S72" s="126"/>
      <c r="T72" s="126"/>
    </row>
    <row r="73" spans="2:20" s="16" customFormat="1" ht="12.75" x14ac:dyDescent="0.2">
      <c r="B73" s="26"/>
      <c r="C73" s="72"/>
      <c r="D73" s="30"/>
      <c r="E73" s="30"/>
      <c r="F73" s="30"/>
      <c r="G73" s="30"/>
      <c r="H73" s="72"/>
      <c r="I73" s="72"/>
      <c r="J73" s="30"/>
      <c r="K73" s="30"/>
      <c r="L73" s="30"/>
      <c r="M73" s="30"/>
      <c r="N73" s="30"/>
      <c r="O73" s="30"/>
      <c r="P73" s="30"/>
      <c r="Q73" s="28"/>
      <c r="S73" s="126"/>
      <c r="T73" s="126"/>
    </row>
    <row r="74" spans="2:20" s="16" customFormat="1" ht="12.75" x14ac:dyDescent="0.2">
      <c r="B74" s="26"/>
      <c r="C74" s="72"/>
      <c r="D74" s="30"/>
      <c r="E74" s="30"/>
      <c r="F74" s="30"/>
      <c r="G74" s="30"/>
      <c r="H74" s="72"/>
      <c r="I74" s="72"/>
      <c r="J74" s="30"/>
      <c r="K74" s="30"/>
      <c r="L74" s="30"/>
      <c r="M74" s="30"/>
      <c r="N74" s="30"/>
      <c r="O74" s="30"/>
      <c r="P74" s="30"/>
      <c r="Q74" s="28"/>
      <c r="S74" s="126"/>
      <c r="T74" s="126"/>
    </row>
    <row r="75" spans="2:20" s="16" customFormat="1" ht="12.75" x14ac:dyDescent="0.2">
      <c r="B75" s="26"/>
      <c r="C75" s="72"/>
      <c r="D75" s="30"/>
      <c r="E75" s="30"/>
      <c r="F75" s="30"/>
      <c r="G75" s="30"/>
      <c r="H75" s="72"/>
      <c r="I75" s="72"/>
      <c r="J75" s="30"/>
      <c r="K75" s="30"/>
      <c r="L75" s="30"/>
      <c r="M75" s="30"/>
      <c r="N75" s="30"/>
      <c r="O75" s="30"/>
      <c r="P75" s="30"/>
      <c r="Q75" s="28"/>
      <c r="S75" s="126"/>
      <c r="T75" s="126"/>
    </row>
    <row r="76" spans="2:20" s="16" customFormat="1" ht="12.75" x14ac:dyDescent="0.2">
      <c r="B76" s="26"/>
      <c r="C76" s="72"/>
      <c r="D76" s="30"/>
      <c r="E76" s="30"/>
      <c r="F76" s="30"/>
      <c r="G76" s="30"/>
      <c r="H76" s="72"/>
      <c r="I76" s="72"/>
      <c r="J76" s="30"/>
      <c r="K76" s="30"/>
      <c r="L76" s="30"/>
      <c r="M76" s="30"/>
      <c r="N76" s="30"/>
      <c r="O76" s="30"/>
      <c r="P76" s="30"/>
      <c r="Q76" s="28"/>
      <c r="S76" s="126"/>
      <c r="T76" s="126"/>
    </row>
    <row r="77" spans="2:20" s="16" customFormat="1" ht="12.75" x14ac:dyDescent="0.2">
      <c r="B77" s="26"/>
      <c r="C77" s="72"/>
      <c r="D77" s="30"/>
      <c r="E77" s="30"/>
      <c r="F77" s="30"/>
      <c r="G77" s="30"/>
      <c r="H77" s="72"/>
      <c r="I77" s="72"/>
      <c r="J77" s="30"/>
      <c r="K77" s="30"/>
      <c r="L77" s="30"/>
      <c r="M77" s="30"/>
      <c r="N77" s="30"/>
      <c r="O77" s="30"/>
      <c r="P77" s="30"/>
      <c r="Q77" s="28"/>
      <c r="S77" s="126"/>
      <c r="T77" s="126"/>
    </row>
    <row r="78" spans="2:20" s="16" customFormat="1" ht="12.75" x14ac:dyDescent="0.2">
      <c r="B78" s="26"/>
      <c r="C78" s="72"/>
      <c r="D78" s="30"/>
      <c r="E78" s="30"/>
      <c r="F78" s="30"/>
      <c r="G78" s="30"/>
      <c r="H78" s="72"/>
      <c r="I78" s="72"/>
      <c r="J78" s="30"/>
      <c r="K78" s="30"/>
      <c r="L78" s="30"/>
      <c r="M78" s="30"/>
      <c r="N78" s="30"/>
      <c r="O78" s="30"/>
      <c r="P78" s="30"/>
      <c r="Q78" s="28"/>
      <c r="S78" s="126"/>
      <c r="T78" s="126"/>
    </row>
    <row r="79" spans="2:20" s="16" customFormat="1" ht="12.75" x14ac:dyDescent="0.2">
      <c r="B79" s="26"/>
      <c r="C79" s="72"/>
      <c r="D79" s="30"/>
      <c r="E79" s="30"/>
      <c r="F79" s="30"/>
      <c r="G79" s="30"/>
      <c r="H79" s="72"/>
      <c r="I79" s="72"/>
      <c r="J79" s="30"/>
      <c r="K79" s="30"/>
      <c r="L79" s="30"/>
      <c r="M79" s="30"/>
      <c r="N79" s="30"/>
      <c r="O79" s="30"/>
      <c r="P79" s="30"/>
      <c r="Q79" s="28"/>
      <c r="S79" s="126"/>
      <c r="T79" s="126"/>
    </row>
    <row r="80" spans="2:20" s="16" customFormat="1" ht="12.75" x14ac:dyDescent="0.2">
      <c r="B80" s="26"/>
      <c r="C80" s="72"/>
      <c r="D80" s="30"/>
      <c r="E80" s="30"/>
      <c r="F80" s="30"/>
      <c r="G80" s="30"/>
      <c r="H80" s="72"/>
      <c r="I80" s="72"/>
      <c r="J80" s="30"/>
      <c r="K80" s="30"/>
      <c r="L80" s="30"/>
      <c r="M80" s="30"/>
      <c r="N80" s="30"/>
      <c r="O80" s="30"/>
      <c r="P80" s="30"/>
      <c r="Q80" s="28"/>
      <c r="S80" s="126"/>
      <c r="T80" s="126"/>
    </row>
    <row r="81" spans="2:20" s="16" customFormat="1" ht="12.75" x14ac:dyDescent="0.2">
      <c r="B81" s="26"/>
      <c r="C81" s="72"/>
      <c r="D81" s="30"/>
      <c r="E81" s="30"/>
      <c r="F81" s="30"/>
      <c r="G81" s="30"/>
      <c r="H81" s="72"/>
      <c r="I81" s="72"/>
      <c r="J81" s="30"/>
      <c r="K81" s="30"/>
      <c r="L81" s="30"/>
      <c r="M81" s="30"/>
      <c r="N81" s="30"/>
      <c r="O81" s="30"/>
      <c r="P81" s="30"/>
      <c r="Q81" s="28"/>
      <c r="S81" s="126"/>
      <c r="T81" s="126"/>
    </row>
    <row r="82" spans="2:20" s="16" customFormat="1" ht="12.75" x14ac:dyDescent="0.2">
      <c r="B82" s="26"/>
      <c r="C82" s="72"/>
      <c r="D82" s="30"/>
      <c r="E82" s="30"/>
      <c r="F82" s="30"/>
      <c r="G82" s="30"/>
      <c r="H82" s="72"/>
      <c r="I82" s="72"/>
      <c r="J82" s="30"/>
      <c r="K82" s="30"/>
      <c r="L82" s="30"/>
      <c r="M82" s="30"/>
      <c r="N82" s="30"/>
      <c r="O82" s="30"/>
      <c r="P82" s="30"/>
      <c r="Q82" s="28"/>
      <c r="S82" s="126"/>
      <c r="T82" s="126"/>
    </row>
    <row r="83" spans="2:20" s="16" customFormat="1" ht="12.75" x14ac:dyDescent="0.2">
      <c r="B83" s="26"/>
      <c r="C83" s="72"/>
      <c r="D83" s="30"/>
      <c r="E83" s="30"/>
      <c r="F83" s="30"/>
      <c r="G83" s="30"/>
      <c r="H83" s="72"/>
      <c r="I83" s="72"/>
      <c r="J83" s="30"/>
      <c r="K83" s="30"/>
      <c r="L83" s="30"/>
      <c r="M83" s="30"/>
      <c r="N83" s="30"/>
      <c r="O83" s="30"/>
      <c r="P83" s="30"/>
      <c r="Q83" s="28"/>
      <c r="S83" s="126"/>
      <c r="T83" s="126"/>
    </row>
    <row r="84" spans="2:20" s="16" customFormat="1" ht="12.75" x14ac:dyDescent="0.2">
      <c r="B84" s="26"/>
      <c r="C84" s="72"/>
      <c r="D84" s="30"/>
      <c r="E84" s="30"/>
      <c r="F84" s="30"/>
      <c r="G84" s="30"/>
      <c r="H84" s="72"/>
      <c r="I84" s="72"/>
      <c r="J84" s="30"/>
      <c r="K84" s="30"/>
      <c r="L84" s="30"/>
      <c r="M84" s="30"/>
      <c r="N84" s="30"/>
      <c r="O84" s="30"/>
      <c r="P84" s="30"/>
      <c r="Q84" s="28"/>
      <c r="S84" s="126"/>
      <c r="T84" s="126"/>
    </row>
    <row r="85" spans="2:20" s="16" customFormat="1" ht="12.75" x14ac:dyDescent="0.2">
      <c r="B85" s="26"/>
      <c r="C85" s="72"/>
      <c r="D85" s="30"/>
      <c r="E85" s="30"/>
      <c r="F85" s="30"/>
      <c r="G85" s="30"/>
      <c r="H85" s="72"/>
      <c r="I85" s="72"/>
      <c r="J85" s="30"/>
      <c r="K85" s="30"/>
      <c r="L85" s="30"/>
      <c r="M85" s="30"/>
      <c r="N85" s="30"/>
      <c r="O85" s="30"/>
      <c r="P85" s="30"/>
      <c r="Q85" s="28"/>
      <c r="S85" s="126"/>
      <c r="T85" s="126"/>
    </row>
    <row r="86" spans="2:20" s="16" customFormat="1" ht="12.75" x14ac:dyDescent="0.2">
      <c r="B86" s="26"/>
      <c r="C86" s="72"/>
      <c r="D86" s="30"/>
      <c r="E86" s="30"/>
      <c r="F86" s="30"/>
      <c r="G86" s="30"/>
      <c r="H86" s="72"/>
      <c r="I86" s="72"/>
      <c r="J86" s="30"/>
      <c r="K86" s="30"/>
      <c r="L86" s="30"/>
      <c r="M86" s="30"/>
      <c r="N86" s="30"/>
      <c r="O86" s="30"/>
      <c r="P86" s="30"/>
      <c r="Q86" s="28"/>
      <c r="S86" s="126"/>
      <c r="T86" s="126"/>
    </row>
    <row r="87" spans="2:20" s="16" customFormat="1" ht="12.75" x14ac:dyDescent="0.2">
      <c r="B87" s="26"/>
      <c r="C87" s="72"/>
      <c r="D87" s="30"/>
      <c r="E87" s="30"/>
      <c r="F87" s="30"/>
      <c r="G87" s="30"/>
      <c r="H87" s="72"/>
      <c r="I87" s="72"/>
      <c r="J87" s="30"/>
      <c r="K87" s="30"/>
      <c r="L87" s="30"/>
      <c r="M87" s="30"/>
      <c r="N87" s="30"/>
      <c r="O87" s="30"/>
      <c r="P87" s="30"/>
      <c r="Q87" s="28"/>
      <c r="S87" s="126"/>
      <c r="T87" s="126"/>
    </row>
    <row r="88" spans="2:20" s="16" customFormat="1" ht="12.75" x14ac:dyDescent="0.2">
      <c r="B88" s="26"/>
      <c r="C88" s="72"/>
      <c r="D88" s="30"/>
      <c r="E88" s="30"/>
      <c r="F88" s="30"/>
      <c r="G88" s="30"/>
      <c r="H88" s="72"/>
      <c r="I88" s="72"/>
      <c r="J88" s="30"/>
      <c r="K88" s="30"/>
      <c r="L88" s="30"/>
      <c r="M88" s="30"/>
      <c r="N88" s="30"/>
      <c r="O88" s="30"/>
      <c r="P88" s="30"/>
      <c r="Q88" s="28"/>
      <c r="S88" s="126"/>
      <c r="T88" s="126"/>
    </row>
    <row r="89" spans="2:20" s="16" customFormat="1" ht="12.75" x14ac:dyDescent="0.2">
      <c r="B89" s="26"/>
      <c r="C89" s="72"/>
      <c r="D89" s="30"/>
      <c r="E89" s="30"/>
      <c r="F89" s="30"/>
      <c r="G89" s="30"/>
      <c r="H89" s="72"/>
      <c r="I89" s="72"/>
      <c r="J89" s="30"/>
      <c r="K89" s="30"/>
      <c r="L89" s="30"/>
      <c r="M89" s="30"/>
      <c r="N89" s="30"/>
      <c r="O89" s="30"/>
      <c r="P89" s="30"/>
      <c r="Q89" s="28"/>
      <c r="S89" s="126"/>
      <c r="T89" s="126"/>
    </row>
    <row r="90" spans="2:20" s="16" customFormat="1" ht="12.75" x14ac:dyDescent="0.2">
      <c r="B90" s="26"/>
      <c r="C90" s="72"/>
      <c r="D90" s="30"/>
      <c r="E90" s="30"/>
      <c r="F90" s="30"/>
      <c r="G90" s="30"/>
      <c r="H90" s="72"/>
      <c r="I90" s="72"/>
      <c r="J90" s="30"/>
      <c r="K90" s="30"/>
      <c r="L90" s="30"/>
      <c r="M90" s="30"/>
      <c r="N90" s="30"/>
      <c r="O90" s="30"/>
      <c r="P90" s="30"/>
      <c r="Q90" s="28"/>
      <c r="S90" s="126"/>
      <c r="T90" s="126"/>
    </row>
    <row r="91" spans="2:20" s="16" customFormat="1" ht="12.75" x14ac:dyDescent="0.2">
      <c r="B91" s="26"/>
      <c r="C91" s="72"/>
      <c r="D91" s="30"/>
      <c r="E91" s="30"/>
      <c r="F91" s="30"/>
      <c r="G91" s="30"/>
      <c r="H91" s="72"/>
      <c r="I91" s="72"/>
      <c r="J91" s="30"/>
      <c r="K91" s="30"/>
      <c r="L91" s="30"/>
      <c r="M91" s="30"/>
      <c r="N91" s="30"/>
      <c r="O91" s="30"/>
      <c r="P91" s="30"/>
      <c r="Q91" s="28"/>
      <c r="S91" s="126"/>
      <c r="T91" s="126"/>
    </row>
    <row r="92" spans="2:20" s="16" customFormat="1" ht="12.75" x14ac:dyDescent="0.2">
      <c r="B92" s="26"/>
      <c r="C92" s="72"/>
      <c r="D92" s="30"/>
      <c r="E92" s="30"/>
      <c r="F92" s="30"/>
      <c r="G92" s="30"/>
      <c r="H92" s="72"/>
      <c r="I92" s="72"/>
      <c r="J92" s="30"/>
      <c r="K92" s="30"/>
      <c r="L92" s="30"/>
      <c r="M92" s="30"/>
      <c r="N92" s="30"/>
      <c r="O92" s="30"/>
      <c r="P92" s="30"/>
      <c r="Q92" s="28"/>
      <c r="S92" s="126"/>
      <c r="T92" s="126"/>
    </row>
    <row r="93" spans="2:20" s="16" customFormat="1" ht="12.75" x14ac:dyDescent="0.2">
      <c r="B93" s="26"/>
      <c r="C93" s="72"/>
      <c r="D93" s="30"/>
      <c r="E93" s="30"/>
      <c r="F93" s="30"/>
      <c r="G93" s="30"/>
      <c r="H93" s="72"/>
      <c r="I93" s="72"/>
      <c r="J93" s="30"/>
      <c r="K93" s="30"/>
      <c r="L93" s="30"/>
      <c r="M93" s="30"/>
      <c r="N93" s="30"/>
      <c r="O93" s="30"/>
      <c r="P93" s="30"/>
      <c r="Q93" s="28"/>
      <c r="S93" s="126"/>
      <c r="T93" s="126"/>
    </row>
    <row r="94" spans="2:20" s="16" customFormat="1" ht="12.75" x14ac:dyDescent="0.2">
      <c r="B94" s="26"/>
      <c r="C94" s="72"/>
      <c r="D94" s="30"/>
      <c r="E94" s="30"/>
      <c r="F94" s="30"/>
      <c r="G94" s="30"/>
      <c r="H94" s="72"/>
      <c r="I94" s="72"/>
      <c r="J94" s="30"/>
      <c r="K94" s="30"/>
      <c r="L94" s="30"/>
      <c r="M94" s="30"/>
      <c r="N94" s="30"/>
      <c r="O94" s="30"/>
      <c r="P94" s="30"/>
      <c r="Q94" s="28"/>
      <c r="S94" s="126"/>
      <c r="T94" s="126"/>
    </row>
    <row r="95" spans="2:20" s="16" customFormat="1" ht="12.75" x14ac:dyDescent="0.2">
      <c r="B95" s="26"/>
      <c r="C95" s="72"/>
      <c r="D95" s="30"/>
      <c r="E95" s="30"/>
      <c r="F95" s="30"/>
      <c r="G95" s="30"/>
      <c r="H95" s="72"/>
      <c r="I95" s="72"/>
      <c r="J95" s="30"/>
      <c r="K95" s="30"/>
      <c r="L95" s="30"/>
      <c r="M95" s="30"/>
      <c r="N95" s="30"/>
      <c r="O95" s="30"/>
      <c r="P95" s="30"/>
      <c r="Q95" s="28"/>
      <c r="S95" s="126"/>
      <c r="T95" s="126"/>
    </row>
    <row r="96" spans="2:20" s="16" customFormat="1" ht="12.75" x14ac:dyDescent="0.2">
      <c r="B96" s="26"/>
      <c r="C96" s="72"/>
      <c r="D96" s="30"/>
      <c r="E96" s="30"/>
      <c r="F96" s="30"/>
      <c r="G96" s="30"/>
      <c r="H96" s="72"/>
      <c r="I96" s="72"/>
      <c r="J96" s="30"/>
      <c r="K96" s="30"/>
      <c r="L96" s="30"/>
      <c r="M96" s="30"/>
      <c r="N96" s="30"/>
      <c r="O96" s="30"/>
      <c r="P96" s="30"/>
      <c r="Q96" s="28"/>
      <c r="S96" s="126"/>
      <c r="T96" s="126"/>
    </row>
    <row r="97" spans="2:20" s="16" customFormat="1" ht="12.75" x14ac:dyDescent="0.2">
      <c r="B97" s="26"/>
      <c r="C97" s="72"/>
      <c r="D97" s="30"/>
      <c r="E97" s="30"/>
      <c r="F97" s="30"/>
      <c r="G97" s="30"/>
      <c r="H97" s="72"/>
      <c r="I97" s="72"/>
      <c r="J97" s="30"/>
      <c r="K97" s="30"/>
      <c r="L97" s="30"/>
      <c r="M97" s="30"/>
      <c r="N97" s="30"/>
      <c r="O97" s="30"/>
      <c r="P97" s="30"/>
      <c r="Q97" s="28"/>
      <c r="S97" s="126"/>
      <c r="T97" s="126"/>
    </row>
    <row r="98" spans="2:20" s="16" customFormat="1" ht="12.75" x14ac:dyDescent="0.2">
      <c r="B98" s="26"/>
      <c r="C98" s="72"/>
      <c r="D98" s="30"/>
      <c r="E98" s="30"/>
      <c r="F98" s="30"/>
      <c r="G98" s="30"/>
      <c r="H98" s="72"/>
      <c r="I98" s="72"/>
      <c r="J98" s="30"/>
      <c r="K98" s="30"/>
      <c r="L98" s="30"/>
      <c r="M98" s="30"/>
      <c r="N98" s="30"/>
      <c r="O98" s="30"/>
      <c r="P98" s="30"/>
      <c r="Q98" s="28"/>
      <c r="S98" s="126"/>
      <c r="T98" s="126"/>
    </row>
    <row r="99" spans="2:20" s="16" customFormat="1" ht="12.75" x14ac:dyDescent="0.2">
      <c r="B99" s="26"/>
      <c r="C99" s="72"/>
      <c r="D99" s="30"/>
      <c r="E99" s="30"/>
      <c r="F99" s="30"/>
      <c r="G99" s="30"/>
      <c r="H99" s="72"/>
      <c r="I99" s="72"/>
      <c r="J99" s="30"/>
      <c r="K99" s="30"/>
      <c r="L99" s="30"/>
      <c r="M99" s="30"/>
      <c r="N99" s="30"/>
      <c r="O99" s="30"/>
      <c r="P99" s="30"/>
      <c r="Q99" s="28"/>
      <c r="S99" s="126"/>
      <c r="T99" s="126"/>
    </row>
    <row r="100" spans="2:20" s="16" customFormat="1" ht="12.75" x14ac:dyDescent="0.2">
      <c r="B100" s="26"/>
      <c r="C100" s="72"/>
      <c r="D100" s="30"/>
      <c r="E100" s="30"/>
      <c r="F100" s="30"/>
      <c r="G100" s="30"/>
      <c r="H100" s="72"/>
      <c r="I100" s="72"/>
      <c r="J100" s="30"/>
      <c r="K100" s="30"/>
      <c r="L100" s="30"/>
      <c r="M100" s="30"/>
      <c r="N100" s="30"/>
      <c r="O100" s="30"/>
      <c r="P100" s="30"/>
      <c r="Q100" s="28"/>
      <c r="S100" s="126"/>
      <c r="T100" s="126"/>
    </row>
    <row r="101" spans="2:20" s="16" customFormat="1" ht="12.75" x14ac:dyDescent="0.2">
      <c r="B101" s="26"/>
      <c r="C101" s="72"/>
      <c r="D101" s="30"/>
      <c r="E101" s="30"/>
      <c r="F101" s="30"/>
      <c r="G101" s="30"/>
      <c r="H101" s="72"/>
      <c r="I101" s="72"/>
      <c r="J101" s="30"/>
      <c r="K101" s="30"/>
      <c r="L101" s="30"/>
      <c r="M101" s="30"/>
      <c r="N101" s="30"/>
      <c r="O101" s="30"/>
      <c r="P101" s="30"/>
      <c r="Q101" s="28"/>
      <c r="S101" s="126"/>
      <c r="T101" s="126"/>
    </row>
    <row r="102" spans="2:20" s="16" customFormat="1" ht="12.75" x14ac:dyDescent="0.2">
      <c r="B102" s="26"/>
      <c r="C102" s="72"/>
      <c r="D102" s="30"/>
      <c r="E102" s="30"/>
      <c r="F102" s="30"/>
      <c r="G102" s="30"/>
      <c r="H102" s="72"/>
      <c r="I102" s="72"/>
      <c r="J102" s="30"/>
      <c r="K102" s="30"/>
      <c r="L102" s="30"/>
      <c r="M102" s="30"/>
      <c r="N102" s="30"/>
      <c r="O102" s="30"/>
      <c r="P102" s="30"/>
      <c r="Q102" s="28"/>
      <c r="S102" s="126"/>
      <c r="T102" s="126"/>
    </row>
    <row r="103" spans="2:20" s="16" customFormat="1" ht="12.75" x14ac:dyDescent="0.2">
      <c r="B103" s="26"/>
      <c r="C103" s="72"/>
      <c r="D103" s="30"/>
      <c r="E103" s="30"/>
      <c r="F103" s="30"/>
      <c r="G103" s="30"/>
      <c r="H103" s="72"/>
      <c r="I103" s="72"/>
      <c r="J103" s="30"/>
      <c r="K103" s="30"/>
      <c r="L103" s="30"/>
      <c r="M103" s="30"/>
      <c r="N103" s="30"/>
      <c r="O103" s="30"/>
      <c r="P103" s="30"/>
      <c r="Q103" s="28"/>
      <c r="S103" s="126"/>
      <c r="T103" s="126"/>
    </row>
    <row r="104" spans="2:20" s="16" customFormat="1" ht="12.75" x14ac:dyDescent="0.2">
      <c r="B104" s="26"/>
      <c r="C104" s="72"/>
      <c r="D104" s="30"/>
      <c r="E104" s="30"/>
      <c r="F104" s="30"/>
      <c r="G104" s="30"/>
      <c r="H104" s="72"/>
      <c r="I104" s="72"/>
      <c r="J104" s="30"/>
      <c r="K104" s="30"/>
      <c r="L104" s="30"/>
      <c r="M104" s="30"/>
      <c r="N104" s="30"/>
      <c r="O104" s="30"/>
      <c r="P104" s="30"/>
      <c r="Q104" s="28"/>
      <c r="S104" s="126"/>
      <c r="T104" s="126"/>
    </row>
    <row r="105" spans="2:20" s="16" customFormat="1" ht="12.75" x14ac:dyDescent="0.2">
      <c r="B105" s="26"/>
      <c r="C105" s="72"/>
      <c r="D105" s="30"/>
      <c r="E105" s="30"/>
      <c r="F105" s="30"/>
      <c r="G105" s="30"/>
      <c r="H105" s="72"/>
      <c r="I105" s="72"/>
      <c r="J105" s="30"/>
      <c r="K105" s="30"/>
      <c r="L105" s="30"/>
      <c r="M105" s="30"/>
      <c r="N105" s="30"/>
      <c r="O105" s="30"/>
      <c r="P105" s="30"/>
      <c r="Q105" s="28"/>
      <c r="S105" s="126"/>
      <c r="T105" s="126"/>
    </row>
    <row r="106" spans="2:20" s="16" customFormat="1" ht="12.75" x14ac:dyDescent="0.2">
      <c r="B106" s="26"/>
      <c r="C106" s="72"/>
      <c r="D106" s="30"/>
      <c r="E106" s="30"/>
      <c r="F106" s="30"/>
      <c r="G106" s="30"/>
      <c r="H106" s="72"/>
      <c r="I106" s="72"/>
      <c r="J106" s="30"/>
      <c r="K106" s="30"/>
      <c r="L106" s="30"/>
      <c r="M106" s="30"/>
      <c r="N106" s="30"/>
      <c r="O106" s="30"/>
      <c r="P106" s="30"/>
      <c r="Q106" s="28"/>
      <c r="S106" s="126"/>
      <c r="T106" s="126"/>
    </row>
    <row r="107" spans="2:20" s="16" customFormat="1" ht="12.75" x14ac:dyDescent="0.2">
      <c r="B107" s="26"/>
      <c r="C107" s="72"/>
      <c r="D107" s="30"/>
      <c r="E107" s="30"/>
      <c r="F107" s="30"/>
      <c r="G107" s="30"/>
      <c r="H107" s="72"/>
      <c r="I107" s="72"/>
      <c r="J107" s="30"/>
      <c r="K107" s="30"/>
      <c r="L107" s="30"/>
      <c r="M107" s="30"/>
      <c r="N107" s="30"/>
      <c r="O107" s="30"/>
      <c r="P107" s="30"/>
      <c r="Q107" s="28"/>
      <c r="S107" s="126"/>
      <c r="T107" s="126"/>
    </row>
    <row r="108" spans="2:20" s="16" customFormat="1" ht="12.75" x14ac:dyDescent="0.2">
      <c r="B108" s="26"/>
      <c r="C108" s="72"/>
      <c r="D108" s="30"/>
      <c r="E108" s="30"/>
      <c r="F108" s="30"/>
      <c r="G108" s="30"/>
      <c r="H108" s="72"/>
      <c r="I108" s="72"/>
      <c r="J108" s="30"/>
      <c r="K108" s="30"/>
      <c r="L108" s="30"/>
      <c r="M108" s="30"/>
      <c r="N108" s="30"/>
      <c r="O108" s="30"/>
      <c r="P108" s="30"/>
      <c r="Q108" s="28"/>
      <c r="S108" s="126"/>
      <c r="T108" s="126"/>
    </row>
    <row r="109" spans="2:20" s="16" customFormat="1" ht="12.75" x14ac:dyDescent="0.2">
      <c r="B109" s="26"/>
      <c r="C109" s="72"/>
      <c r="D109" s="30"/>
      <c r="E109" s="30"/>
      <c r="F109" s="30"/>
      <c r="G109" s="30"/>
      <c r="H109" s="72"/>
      <c r="I109" s="72"/>
      <c r="J109" s="30"/>
      <c r="K109" s="30"/>
      <c r="L109" s="30"/>
      <c r="M109" s="30"/>
      <c r="N109" s="30"/>
      <c r="O109" s="30"/>
      <c r="P109" s="30"/>
      <c r="Q109" s="28"/>
      <c r="S109" s="126"/>
      <c r="T109" s="126"/>
    </row>
    <row r="110" spans="2:20" s="16" customFormat="1" ht="12.75" x14ac:dyDescent="0.2">
      <c r="B110" s="26"/>
      <c r="C110" s="72"/>
      <c r="D110" s="30"/>
      <c r="E110" s="30"/>
      <c r="F110" s="30"/>
      <c r="G110" s="30"/>
      <c r="H110" s="72"/>
      <c r="I110" s="72"/>
      <c r="J110" s="30"/>
      <c r="K110" s="30"/>
      <c r="L110" s="30"/>
      <c r="M110" s="30"/>
      <c r="N110" s="30"/>
      <c r="O110" s="30"/>
      <c r="P110" s="30"/>
      <c r="Q110" s="28"/>
      <c r="S110" s="126"/>
      <c r="T110" s="126"/>
    </row>
    <row r="111" spans="2:20" s="16" customFormat="1" ht="12.75" x14ac:dyDescent="0.2">
      <c r="B111" s="26"/>
      <c r="C111" s="72"/>
      <c r="D111" s="30"/>
      <c r="E111" s="30"/>
      <c r="F111" s="30"/>
      <c r="G111" s="30"/>
      <c r="H111" s="72"/>
      <c r="I111" s="72"/>
      <c r="J111" s="30"/>
      <c r="K111" s="30"/>
      <c r="L111" s="30"/>
      <c r="M111" s="30"/>
      <c r="N111" s="30"/>
      <c r="O111" s="30"/>
      <c r="P111" s="30"/>
      <c r="Q111" s="28"/>
      <c r="S111" s="126"/>
      <c r="T111" s="126"/>
    </row>
    <row r="112" spans="2:20" s="16" customFormat="1" ht="12.75" x14ac:dyDescent="0.2">
      <c r="B112" s="26"/>
      <c r="C112" s="72"/>
      <c r="D112" s="30"/>
      <c r="E112" s="30"/>
      <c r="F112" s="30"/>
      <c r="G112" s="30"/>
      <c r="H112" s="72"/>
      <c r="I112" s="72"/>
      <c r="J112" s="30"/>
      <c r="K112" s="30"/>
      <c r="L112" s="30"/>
      <c r="M112" s="30"/>
      <c r="N112" s="30"/>
      <c r="O112" s="30"/>
      <c r="P112" s="30"/>
      <c r="Q112" s="28"/>
      <c r="S112" s="126"/>
      <c r="T112" s="126"/>
    </row>
    <row r="113" spans="2:20" s="16" customFormat="1" ht="12.75" x14ac:dyDescent="0.2">
      <c r="B113" s="26"/>
      <c r="C113" s="72"/>
      <c r="D113" s="30"/>
      <c r="E113" s="30"/>
      <c r="F113" s="30"/>
      <c r="G113" s="30"/>
      <c r="H113" s="72"/>
      <c r="I113" s="72"/>
      <c r="J113" s="30"/>
      <c r="K113" s="30"/>
      <c r="L113" s="30"/>
      <c r="M113" s="30"/>
      <c r="N113" s="30"/>
      <c r="O113" s="30"/>
      <c r="P113" s="30"/>
      <c r="Q113" s="28"/>
      <c r="S113" s="126"/>
      <c r="T113" s="126"/>
    </row>
    <row r="114" spans="2:20" s="16" customFormat="1" ht="12.75" x14ac:dyDescent="0.2">
      <c r="B114" s="26"/>
      <c r="C114" s="72"/>
      <c r="D114" s="30"/>
      <c r="E114" s="30"/>
      <c r="F114" s="30"/>
      <c r="G114" s="30"/>
      <c r="H114" s="72"/>
      <c r="I114" s="72"/>
      <c r="J114" s="30"/>
      <c r="K114" s="30"/>
      <c r="L114" s="30"/>
      <c r="M114" s="30"/>
      <c r="N114" s="30"/>
      <c r="O114" s="30"/>
      <c r="P114" s="30"/>
      <c r="Q114" s="28"/>
      <c r="S114" s="126"/>
      <c r="T114" s="126"/>
    </row>
    <row r="115" spans="2:20" s="16" customFormat="1" ht="12.75" x14ac:dyDescent="0.2">
      <c r="B115" s="26"/>
      <c r="C115" s="72"/>
      <c r="D115" s="30"/>
      <c r="E115" s="30"/>
      <c r="F115" s="30"/>
      <c r="G115" s="30"/>
      <c r="H115" s="72"/>
      <c r="I115" s="72"/>
      <c r="J115" s="30"/>
      <c r="K115" s="30"/>
      <c r="L115" s="30"/>
      <c r="M115" s="30"/>
      <c r="N115" s="30"/>
      <c r="O115" s="30"/>
      <c r="P115" s="30"/>
      <c r="Q115" s="28"/>
      <c r="S115" s="126"/>
      <c r="T115" s="126"/>
    </row>
    <row r="116" spans="2:20" s="16" customFormat="1" ht="12.75" x14ac:dyDescent="0.2">
      <c r="B116" s="26"/>
      <c r="C116" s="72"/>
      <c r="D116" s="30"/>
      <c r="E116" s="30"/>
      <c r="F116" s="30"/>
      <c r="G116" s="30"/>
      <c r="H116" s="72"/>
      <c r="I116" s="72"/>
      <c r="J116" s="30"/>
      <c r="K116" s="30"/>
      <c r="L116" s="30"/>
      <c r="M116" s="30"/>
      <c r="N116" s="30"/>
      <c r="O116" s="30"/>
      <c r="P116" s="30"/>
      <c r="Q116" s="28"/>
      <c r="S116" s="126"/>
      <c r="T116" s="126"/>
    </row>
    <row r="117" spans="2:20" s="16" customFormat="1" ht="12.75" x14ac:dyDescent="0.2">
      <c r="B117" s="26"/>
      <c r="C117" s="72"/>
      <c r="D117" s="30"/>
      <c r="E117" s="30"/>
      <c r="F117" s="30"/>
      <c r="G117" s="30"/>
      <c r="H117" s="72"/>
      <c r="I117" s="72"/>
      <c r="J117" s="30"/>
      <c r="K117" s="30"/>
      <c r="L117" s="30"/>
      <c r="M117" s="30"/>
      <c r="N117" s="30"/>
      <c r="O117" s="30"/>
      <c r="P117" s="30"/>
      <c r="Q117" s="28"/>
      <c r="S117" s="126"/>
      <c r="T117" s="126"/>
    </row>
    <row r="118" spans="2:20" s="16" customFormat="1" ht="12.75" x14ac:dyDescent="0.2">
      <c r="B118" s="26"/>
      <c r="C118" s="72"/>
      <c r="D118" s="30"/>
      <c r="E118" s="30"/>
      <c r="F118" s="30"/>
      <c r="G118" s="30"/>
      <c r="H118" s="72"/>
      <c r="I118" s="72"/>
      <c r="J118" s="30"/>
      <c r="K118" s="30"/>
      <c r="L118" s="30"/>
      <c r="M118" s="30"/>
      <c r="N118" s="30"/>
      <c r="O118" s="30"/>
      <c r="P118" s="30"/>
      <c r="Q118" s="28"/>
      <c r="S118" s="126"/>
      <c r="T118" s="126"/>
    </row>
    <row r="119" spans="2:20" s="16" customFormat="1" ht="12.75" x14ac:dyDescent="0.2">
      <c r="B119" s="26"/>
      <c r="C119" s="72"/>
      <c r="D119" s="30"/>
      <c r="E119" s="30"/>
      <c r="F119" s="30"/>
      <c r="G119" s="30"/>
      <c r="H119" s="72"/>
      <c r="I119" s="72"/>
      <c r="J119" s="30"/>
      <c r="K119" s="30"/>
      <c r="L119" s="30"/>
      <c r="M119" s="30"/>
      <c r="N119" s="30"/>
      <c r="O119" s="30"/>
      <c r="P119" s="30"/>
      <c r="Q119" s="28"/>
      <c r="S119" s="126"/>
      <c r="T119" s="126"/>
    </row>
    <row r="120" spans="2:20" s="16" customFormat="1" ht="12.75" x14ac:dyDescent="0.2">
      <c r="B120" s="26"/>
      <c r="C120" s="72"/>
      <c r="D120" s="30"/>
      <c r="E120" s="30"/>
      <c r="F120" s="30"/>
      <c r="G120" s="30"/>
      <c r="H120" s="72"/>
      <c r="I120" s="72"/>
      <c r="J120" s="30"/>
      <c r="K120" s="30"/>
      <c r="L120" s="30"/>
      <c r="M120" s="30"/>
      <c r="N120" s="30"/>
      <c r="O120" s="30"/>
      <c r="P120" s="30"/>
      <c r="Q120" s="28"/>
      <c r="S120" s="126"/>
      <c r="T120" s="126"/>
    </row>
    <row r="121" spans="2:20" s="16" customFormat="1" ht="12.75" x14ac:dyDescent="0.2">
      <c r="B121" s="26"/>
      <c r="C121" s="72"/>
      <c r="D121" s="30"/>
      <c r="E121" s="30"/>
      <c r="F121" s="30"/>
      <c r="G121" s="30"/>
      <c r="H121" s="72"/>
      <c r="I121" s="72"/>
      <c r="J121" s="30"/>
      <c r="K121" s="30"/>
      <c r="L121" s="30"/>
      <c r="M121" s="30"/>
      <c r="N121" s="30"/>
      <c r="O121" s="30"/>
      <c r="P121" s="30"/>
      <c r="Q121" s="28"/>
      <c r="S121" s="126"/>
      <c r="T121" s="126"/>
    </row>
    <row r="122" spans="2:20" s="16" customFormat="1" ht="12.75" x14ac:dyDescent="0.2">
      <c r="B122" s="26"/>
      <c r="C122" s="72"/>
      <c r="D122" s="30"/>
      <c r="E122" s="30"/>
      <c r="F122" s="30"/>
      <c r="G122" s="30"/>
      <c r="H122" s="72"/>
      <c r="I122" s="72"/>
      <c r="J122" s="30"/>
      <c r="K122" s="30"/>
      <c r="L122" s="30"/>
      <c r="M122" s="30"/>
      <c r="N122" s="30"/>
      <c r="O122" s="30"/>
      <c r="P122" s="30"/>
      <c r="Q122" s="28"/>
      <c r="S122" s="126"/>
      <c r="T122" s="126"/>
    </row>
    <row r="123" spans="2:20" s="16" customFormat="1" ht="12.75" x14ac:dyDescent="0.2">
      <c r="B123" s="26"/>
      <c r="C123" s="72"/>
      <c r="D123" s="30"/>
      <c r="E123" s="30"/>
      <c r="F123" s="30"/>
      <c r="G123" s="30"/>
      <c r="H123" s="72"/>
      <c r="I123" s="72"/>
      <c r="J123" s="30"/>
      <c r="K123" s="30"/>
      <c r="L123" s="30"/>
      <c r="M123" s="30"/>
      <c r="N123" s="30"/>
      <c r="O123" s="30"/>
      <c r="P123" s="30"/>
      <c r="Q123" s="28"/>
      <c r="S123" s="126"/>
      <c r="T123" s="126"/>
    </row>
    <row r="124" spans="2:20" s="16" customFormat="1" ht="12.75" x14ac:dyDescent="0.2">
      <c r="B124" s="26"/>
      <c r="C124" s="72"/>
      <c r="D124" s="30"/>
      <c r="E124" s="30"/>
      <c r="F124" s="30"/>
      <c r="G124" s="30"/>
      <c r="H124" s="72"/>
      <c r="I124" s="72"/>
      <c r="J124" s="30"/>
      <c r="K124" s="30"/>
      <c r="L124" s="30"/>
      <c r="M124" s="30"/>
      <c r="N124" s="30"/>
      <c r="O124" s="30"/>
      <c r="P124" s="30"/>
      <c r="Q124" s="28"/>
      <c r="S124" s="126"/>
      <c r="T124" s="126"/>
    </row>
    <row r="125" spans="2:20" s="16" customFormat="1" ht="12.75" x14ac:dyDescent="0.2">
      <c r="B125" s="26"/>
      <c r="C125" s="72"/>
      <c r="D125" s="30"/>
      <c r="E125" s="30"/>
      <c r="F125" s="30"/>
      <c r="G125" s="30"/>
      <c r="H125" s="72"/>
      <c r="I125" s="72"/>
      <c r="J125" s="30"/>
      <c r="K125" s="30"/>
      <c r="L125" s="30"/>
      <c r="M125" s="30"/>
      <c r="N125" s="30"/>
      <c r="O125" s="30"/>
      <c r="P125" s="30"/>
      <c r="Q125" s="28"/>
      <c r="S125" s="126"/>
      <c r="T125" s="126"/>
    </row>
    <row r="126" spans="2:20" s="16" customFormat="1" ht="12.75" x14ac:dyDescent="0.2">
      <c r="B126" s="26"/>
      <c r="C126" s="72"/>
      <c r="D126" s="30"/>
      <c r="E126" s="30"/>
      <c r="F126" s="30"/>
      <c r="G126" s="30"/>
      <c r="H126" s="72"/>
      <c r="I126" s="72"/>
      <c r="J126" s="30"/>
      <c r="K126" s="30"/>
      <c r="L126" s="30"/>
      <c r="M126" s="30"/>
      <c r="N126" s="30"/>
      <c r="O126" s="30"/>
      <c r="P126" s="30"/>
      <c r="Q126" s="28"/>
      <c r="S126" s="126"/>
      <c r="T126" s="126"/>
    </row>
    <row r="127" spans="2:20" s="16" customFormat="1" ht="12.75" x14ac:dyDescent="0.2">
      <c r="B127" s="26"/>
      <c r="C127" s="72"/>
      <c r="D127" s="30"/>
      <c r="E127" s="30"/>
      <c r="F127" s="30"/>
      <c r="G127" s="30"/>
      <c r="H127" s="72"/>
      <c r="I127" s="72"/>
      <c r="J127" s="30"/>
      <c r="K127" s="30"/>
      <c r="L127" s="30"/>
      <c r="M127" s="30"/>
      <c r="N127" s="30"/>
      <c r="O127" s="30"/>
      <c r="P127" s="30"/>
      <c r="Q127" s="28"/>
      <c r="S127" s="126"/>
      <c r="T127" s="126"/>
    </row>
    <row r="128" spans="2:20" s="16" customFormat="1" ht="12.75" x14ac:dyDescent="0.2">
      <c r="B128" s="26"/>
      <c r="C128" s="72"/>
      <c r="D128" s="30"/>
      <c r="E128" s="30"/>
      <c r="F128" s="30"/>
      <c r="G128" s="30"/>
      <c r="H128" s="72"/>
      <c r="I128" s="72"/>
      <c r="J128" s="30"/>
      <c r="K128" s="30"/>
      <c r="L128" s="30"/>
      <c r="M128" s="30"/>
      <c r="N128" s="30"/>
      <c r="O128" s="30"/>
      <c r="P128" s="30"/>
      <c r="Q128" s="28"/>
      <c r="S128" s="126"/>
      <c r="T128" s="126"/>
    </row>
    <row r="129" spans="2:20" s="16" customFormat="1" ht="12.75" x14ac:dyDescent="0.2">
      <c r="B129" s="26"/>
      <c r="C129" s="72"/>
      <c r="D129" s="30"/>
      <c r="E129" s="30"/>
      <c r="F129" s="30"/>
      <c r="G129" s="30"/>
      <c r="H129" s="72"/>
      <c r="I129" s="72"/>
      <c r="J129" s="30"/>
      <c r="K129" s="30"/>
      <c r="L129" s="30"/>
      <c r="M129" s="30"/>
      <c r="N129" s="30"/>
      <c r="O129" s="30"/>
      <c r="P129" s="30"/>
      <c r="Q129" s="28"/>
      <c r="S129" s="126"/>
      <c r="T129" s="126"/>
    </row>
    <row r="130" spans="2:20" s="16" customFormat="1" ht="12.75" x14ac:dyDescent="0.2">
      <c r="B130" s="26"/>
      <c r="C130" s="72"/>
      <c r="D130" s="30"/>
      <c r="E130" s="30"/>
      <c r="F130" s="30"/>
      <c r="G130" s="30"/>
      <c r="H130" s="72"/>
      <c r="I130" s="72"/>
      <c r="J130" s="30"/>
      <c r="K130" s="30"/>
      <c r="L130" s="30"/>
      <c r="M130" s="30"/>
      <c r="N130" s="30"/>
      <c r="O130" s="30"/>
      <c r="P130" s="30"/>
      <c r="Q130" s="28"/>
      <c r="S130" s="126"/>
      <c r="T130" s="126"/>
    </row>
    <row r="131" spans="2:20" s="16" customFormat="1" ht="12.75" x14ac:dyDescent="0.2">
      <c r="B131" s="26"/>
      <c r="C131" s="72"/>
      <c r="D131" s="30"/>
      <c r="E131" s="30"/>
      <c r="F131" s="30"/>
      <c r="G131" s="30"/>
      <c r="H131" s="72"/>
      <c r="I131" s="72"/>
      <c r="J131" s="30"/>
      <c r="K131" s="30"/>
      <c r="L131" s="30"/>
      <c r="M131" s="30"/>
      <c r="N131" s="30"/>
      <c r="O131" s="30"/>
      <c r="P131" s="30"/>
      <c r="Q131" s="28"/>
      <c r="S131" s="126"/>
      <c r="T131" s="126"/>
    </row>
    <row r="132" spans="2:20" s="16" customFormat="1" ht="12.75" x14ac:dyDescent="0.2">
      <c r="B132" s="26"/>
      <c r="C132" s="72"/>
      <c r="D132" s="30"/>
      <c r="E132" s="30"/>
      <c r="F132" s="30"/>
      <c r="G132" s="30"/>
      <c r="H132" s="72"/>
      <c r="I132" s="72"/>
      <c r="J132" s="30"/>
      <c r="K132" s="30"/>
      <c r="L132" s="30"/>
      <c r="M132" s="30"/>
      <c r="N132" s="30"/>
      <c r="O132" s="30"/>
      <c r="P132" s="30"/>
      <c r="Q132" s="28"/>
      <c r="S132" s="126"/>
      <c r="T132" s="126"/>
    </row>
    <row r="133" spans="2:20" s="16" customFormat="1" ht="12.75" x14ac:dyDescent="0.2">
      <c r="B133" s="26"/>
      <c r="C133" s="72"/>
      <c r="D133" s="30"/>
      <c r="E133" s="30"/>
      <c r="F133" s="30"/>
      <c r="G133" s="30"/>
      <c r="H133" s="72"/>
      <c r="I133" s="72"/>
      <c r="J133" s="30"/>
      <c r="K133" s="30"/>
      <c r="L133" s="30"/>
      <c r="M133" s="30"/>
      <c r="N133" s="30"/>
      <c r="O133" s="30"/>
      <c r="P133" s="30"/>
      <c r="Q133" s="28"/>
      <c r="S133" s="126"/>
      <c r="T133" s="126"/>
    </row>
    <row r="134" spans="2:20" s="16" customFormat="1" ht="12.75" x14ac:dyDescent="0.2">
      <c r="B134" s="26"/>
      <c r="C134" s="72"/>
      <c r="D134" s="30"/>
      <c r="E134" s="30"/>
      <c r="F134" s="30"/>
      <c r="G134" s="30"/>
      <c r="H134" s="72"/>
      <c r="I134" s="72"/>
      <c r="J134" s="30"/>
      <c r="K134" s="30"/>
      <c r="L134" s="30"/>
      <c r="M134" s="30"/>
      <c r="N134" s="30"/>
      <c r="O134" s="30"/>
      <c r="P134" s="30"/>
      <c r="Q134" s="28"/>
      <c r="S134" s="126"/>
      <c r="T134" s="126"/>
    </row>
    <row r="135" spans="2:20" s="16" customFormat="1" ht="12.75" x14ac:dyDescent="0.2">
      <c r="B135" s="26"/>
      <c r="C135" s="72"/>
      <c r="D135" s="30"/>
      <c r="E135" s="30"/>
      <c r="F135" s="30"/>
      <c r="G135" s="30"/>
      <c r="H135" s="72"/>
      <c r="I135" s="72"/>
      <c r="J135" s="30"/>
      <c r="K135" s="30"/>
      <c r="L135" s="30"/>
      <c r="M135" s="30"/>
      <c r="N135" s="30"/>
      <c r="O135" s="30"/>
      <c r="P135" s="30"/>
      <c r="Q135" s="28"/>
      <c r="S135" s="126"/>
      <c r="T135" s="126"/>
    </row>
    <row r="136" spans="2:20" s="16" customFormat="1" ht="12.75" x14ac:dyDescent="0.2">
      <c r="B136" s="26"/>
      <c r="C136" s="72"/>
      <c r="D136" s="30"/>
      <c r="E136" s="30"/>
      <c r="F136" s="30"/>
      <c r="G136" s="30"/>
      <c r="H136" s="72"/>
      <c r="I136" s="72"/>
      <c r="J136" s="30"/>
      <c r="K136" s="30"/>
      <c r="L136" s="30"/>
      <c r="M136" s="30"/>
      <c r="N136" s="30"/>
      <c r="O136" s="30"/>
      <c r="P136" s="30"/>
      <c r="Q136" s="28"/>
      <c r="S136" s="126"/>
      <c r="T136" s="126"/>
    </row>
    <row r="137" spans="2:20" s="16" customFormat="1" ht="12.75" x14ac:dyDescent="0.2">
      <c r="B137" s="26"/>
      <c r="C137" s="72"/>
      <c r="D137" s="30"/>
      <c r="E137" s="30"/>
      <c r="F137" s="30"/>
      <c r="G137" s="30"/>
      <c r="H137" s="72"/>
      <c r="I137" s="72"/>
      <c r="J137" s="30"/>
      <c r="K137" s="30"/>
      <c r="L137" s="30"/>
      <c r="M137" s="30"/>
      <c r="N137" s="30"/>
      <c r="O137" s="30"/>
      <c r="P137" s="30"/>
      <c r="Q137" s="28"/>
      <c r="S137" s="126"/>
      <c r="T137" s="126"/>
    </row>
    <row r="138" spans="2:20" s="16" customFormat="1" ht="12.75" x14ac:dyDescent="0.2">
      <c r="B138" s="26"/>
      <c r="C138" s="72"/>
      <c r="D138" s="30"/>
      <c r="E138" s="30"/>
      <c r="F138" s="30"/>
      <c r="G138" s="30"/>
      <c r="H138" s="72"/>
      <c r="I138" s="72"/>
      <c r="J138" s="30"/>
      <c r="K138" s="30"/>
      <c r="L138" s="30"/>
      <c r="M138" s="30"/>
      <c r="N138" s="30"/>
      <c r="O138" s="30"/>
      <c r="P138" s="30"/>
      <c r="Q138" s="28"/>
      <c r="S138" s="126"/>
      <c r="T138" s="126"/>
    </row>
    <row r="139" spans="2:20" s="16" customFormat="1" ht="12.75" x14ac:dyDescent="0.2">
      <c r="B139" s="26"/>
      <c r="C139" s="72"/>
      <c r="D139" s="30"/>
      <c r="E139" s="30"/>
      <c r="F139" s="30"/>
      <c r="G139" s="30"/>
      <c r="H139" s="72"/>
      <c r="I139" s="72"/>
      <c r="J139" s="30"/>
      <c r="K139" s="30"/>
      <c r="L139" s="30"/>
      <c r="M139" s="30"/>
      <c r="N139" s="30"/>
      <c r="O139" s="30"/>
      <c r="P139" s="30"/>
      <c r="Q139" s="28"/>
      <c r="S139" s="126"/>
      <c r="T139" s="126"/>
    </row>
    <row r="140" spans="2:20" s="16" customFormat="1" ht="12.75" x14ac:dyDescent="0.2">
      <c r="B140" s="26"/>
      <c r="C140" s="72"/>
      <c r="D140" s="30"/>
      <c r="E140" s="30"/>
      <c r="F140" s="30"/>
      <c r="G140" s="30"/>
      <c r="H140" s="72"/>
      <c r="I140" s="72"/>
      <c r="J140" s="30"/>
      <c r="K140" s="30"/>
      <c r="L140" s="30"/>
      <c r="M140" s="30"/>
      <c r="N140" s="30"/>
      <c r="O140" s="30"/>
      <c r="P140" s="30"/>
      <c r="Q140" s="28"/>
      <c r="S140" s="126"/>
      <c r="T140" s="126"/>
    </row>
    <row r="141" spans="2:20" s="16" customFormat="1" ht="12.75" x14ac:dyDescent="0.2">
      <c r="B141" s="26"/>
      <c r="C141" s="72"/>
      <c r="D141" s="30"/>
      <c r="E141" s="30"/>
      <c r="F141" s="30"/>
      <c r="G141" s="30"/>
      <c r="H141" s="72"/>
      <c r="I141" s="72"/>
      <c r="J141" s="30"/>
      <c r="K141" s="30"/>
      <c r="L141" s="30"/>
      <c r="M141" s="30"/>
      <c r="N141" s="30"/>
      <c r="O141" s="30"/>
      <c r="P141" s="30"/>
      <c r="Q141" s="28"/>
      <c r="S141" s="126"/>
      <c r="T141" s="126"/>
    </row>
    <row r="142" spans="2:20" s="16" customFormat="1" ht="12.75" x14ac:dyDescent="0.2">
      <c r="B142" s="26"/>
      <c r="C142" s="72"/>
      <c r="D142" s="30"/>
      <c r="E142" s="30"/>
      <c r="F142" s="30"/>
      <c r="G142" s="30"/>
      <c r="H142" s="72"/>
      <c r="I142" s="72"/>
      <c r="J142" s="30"/>
      <c r="K142" s="30"/>
      <c r="L142" s="30"/>
      <c r="M142" s="30"/>
      <c r="N142" s="30"/>
      <c r="O142" s="30"/>
      <c r="P142" s="30"/>
      <c r="Q142" s="28"/>
      <c r="S142" s="126"/>
      <c r="T142" s="126"/>
    </row>
    <row r="143" spans="2:20" s="16" customFormat="1" ht="12.75" x14ac:dyDescent="0.2">
      <c r="B143" s="26"/>
      <c r="C143" s="72"/>
      <c r="D143" s="30"/>
      <c r="E143" s="30"/>
      <c r="F143" s="30"/>
      <c r="G143" s="30"/>
      <c r="H143" s="72"/>
      <c r="I143" s="72"/>
      <c r="J143" s="30"/>
      <c r="K143" s="30"/>
      <c r="L143" s="30"/>
      <c r="M143" s="30"/>
      <c r="N143" s="30"/>
      <c r="O143" s="30"/>
      <c r="P143" s="30"/>
      <c r="Q143" s="28"/>
      <c r="S143" s="126"/>
      <c r="T143" s="126"/>
    </row>
    <row r="144" spans="2:20" s="16" customFormat="1" ht="12.75" x14ac:dyDescent="0.2">
      <c r="B144" s="26"/>
      <c r="C144" s="72"/>
      <c r="D144" s="30"/>
      <c r="E144" s="30"/>
      <c r="F144" s="30"/>
      <c r="G144" s="30"/>
      <c r="H144" s="72"/>
      <c r="I144" s="72"/>
      <c r="J144" s="30"/>
      <c r="K144" s="30"/>
      <c r="L144" s="30"/>
      <c r="M144" s="30"/>
      <c r="N144" s="30"/>
      <c r="O144" s="30"/>
      <c r="P144" s="30"/>
      <c r="Q144" s="28"/>
      <c r="S144" s="126"/>
      <c r="T144" s="126"/>
    </row>
    <row r="145" spans="2:20" s="16" customFormat="1" ht="12.75" x14ac:dyDescent="0.2">
      <c r="B145" s="26"/>
      <c r="C145" s="72"/>
      <c r="D145" s="30"/>
      <c r="E145" s="30"/>
      <c r="F145" s="30"/>
      <c r="G145" s="30"/>
      <c r="H145" s="72"/>
      <c r="I145" s="72"/>
      <c r="J145" s="30"/>
      <c r="K145" s="30"/>
      <c r="L145" s="30"/>
      <c r="M145" s="30"/>
      <c r="N145" s="30"/>
      <c r="O145" s="30"/>
      <c r="P145" s="30"/>
      <c r="Q145" s="28"/>
      <c r="S145" s="126"/>
      <c r="T145" s="126"/>
    </row>
    <row r="146" spans="2:20" s="16" customFormat="1" ht="12.75" x14ac:dyDescent="0.2">
      <c r="B146" s="26"/>
      <c r="C146" s="72"/>
      <c r="D146" s="30"/>
      <c r="E146" s="30"/>
      <c r="F146" s="30"/>
      <c r="G146" s="30"/>
      <c r="H146" s="72"/>
      <c r="I146" s="72"/>
      <c r="J146" s="30"/>
      <c r="K146" s="30"/>
      <c r="L146" s="30"/>
      <c r="M146" s="30"/>
      <c r="N146" s="30"/>
      <c r="O146" s="30"/>
      <c r="P146" s="30"/>
      <c r="Q146" s="28"/>
      <c r="S146" s="126"/>
      <c r="T146" s="126"/>
    </row>
    <row r="147" spans="2:20" s="16" customFormat="1" ht="12.75" x14ac:dyDescent="0.2">
      <c r="B147" s="26"/>
      <c r="C147" s="72"/>
      <c r="D147" s="30"/>
      <c r="E147" s="30"/>
      <c r="F147" s="30"/>
      <c r="G147" s="30"/>
      <c r="H147" s="72"/>
      <c r="I147" s="72"/>
      <c r="J147" s="30"/>
      <c r="K147" s="30"/>
      <c r="L147" s="30"/>
      <c r="M147" s="30"/>
      <c r="N147" s="30"/>
      <c r="O147" s="30"/>
      <c r="P147" s="30"/>
      <c r="Q147" s="28"/>
      <c r="S147" s="126"/>
      <c r="T147" s="126"/>
    </row>
    <row r="148" spans="2:20" s="16" customFormat="1" ht="12.75" x14ac:dyDescent="0.2">
      <c r="B148" s="26"/>
      <c r="C148" s="72"/>
      <c r="D148" s="30"/>
      <c r="E148" s="30"/>
      <c r="F148" s="30"/>
      <c r="G148" s="30"/>
      <c r="H148" s="72"/>
      <c r="I148" s="72"/>
      <c r="J148" s="30"/>
      <c r="K148" s="30"/>
      <c r="L148" s="30"/>
      <c r="M148" s="30"/>
      <c r="N148" s="30"/>
      <c r="O148" s="30"/>
      <c r="P148" s="30"/>
      <c r="Q148" s="28"/>
      <c r="S148" s="126"/>
      <c r="T148" s="126"/>
    </row>
    <row r="149" spans="2:20" s="16" customFormat="1" ht="12.75" x14ac:dyDescent="0.2">
      <c r="B149" s="26"/>
      <c r="C149" s="72"/>
      <c r="D149" s="30"/>
      <c r="E149" s="30"/>
      <c r="F149" s="30"/>
      <c r="G149" s="30"/>
      <c r="H149" s="72"/>
      <c r="I149" s="72"/>
      <c r="J149" s="30"/>
      <c r="K149" s="30"/>
      <c r="L149" s="30"/>
      <c r="M149" s="30"/>
      <c r="N149" s="30"/>
      <c r="O149" s="30"/>
      <c r="P149" s="30"/>
      <c r="Q149" s="28"/>
      <c r="S149" s="126"/>
      <c r="T149" s="126"/>
    </row>
    <row r="150" spans="2:20" s="16" customFormat="1" ht="12.75" x14ac:dyDescent="0.2">
      <c r="B150" s="26"/>
      <c r="C150" s="72"/>
      <c r="D150" s="30"/>
      <c r="E150" s="30"/>
      <c r="F150" s="30"/>
      <c r="G150" s="30"/>
      <c r="H150" s="72"/>
      <c r="I150" s="72"/>
      <c r="J150" s="30"/>
      <c r="K150" s="30"/>
      <c r="L150" s="30"/>
      <c r="M150" s="30"/>
      <c r="N150" s="30"/>
      <c r="O150" s="30"/>
      <c r="P150" s="30"/>
      <c r="Q150" s="28"/>
      <c r="S150" s="126"/>
      <c r="T150" s="126"/>
    </row>
    <row r="151" spans="2:20" s="16" customFormat="1" ht="12.75" x14ac:dyDescent="0.2">
      <c r="B151" s="26"/>
      <c r="C151" s="72"/>
      <c r="D151" s="30"/>
      <c r="E151" s="30"/>
      <c r="F151" s="30"/>
      <c r="G151" s="30"/>
      <c r="H151" s="72"/>
      <c r="I151" s="72"/>
      <c r="J151" s="30"/>
      <c r="K151" s="30"/>
      <c r="L151" s="30"/>
      <c r="M151" s="30"/>
      <c r="N151" s="30"/>
      <c r="O151" s="30"/>
      <c r="P151" s="30"/>
      <c r="Q151" s="28"/>
      <c r="S151" s="126"/>
      <c r="T151" s="126"/>
    </row>
  </sheetData>
  <printOptions horizontalCentered="1"/>
  <pageMargins left="0.23622047244094491" right="0.23622047244094491" top="0.74803149606299213" bottom="0.74803149606299213" header="0.31496062992125984" footer="0.31496062992125984"/>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3"/>
  <sheetViews>
    <sheetView showGridLines="0" tabSelected="1" view="pageBreakPreview" zoomScale="85" zoomScaleNormal="80" zoomScaleSheetLayoutView="85" workbookViewId="0">
      <selection activeCell="O33" sqref="O33"/>
    </sheetView>
  </sheetViews>
  <sheetFormatPr defaultColWidth="11.375" defaultRowHeight="15" x14ac:dyDescent="0.25"/>
  <cols>
    <col min="1" max="1" width="5" style="33" customWidth="1"/>
    <col min="2" max="2" width="18" style="31" customWidth="1"/>
    <col min="3" max="3" width="9.625" style="71" customWidth="1"/>
    <col min="4" max="7" width="8.625" style="32" customWidth="1"/>
    <col min="8" max="8" width="9.625" style="71" customWidth="1"/>
    <col min="9" max="11" width="8.625" style="32" customWidth="1"/>
    <col min="12" max="13" width="9.625" style="71" customWidth="1"/>
    <col min="14" max="14" width="2.75" style="32" customWidth="1"/>
    <col min="15" max="15" width="18.125" style="33" customWidth="1"/>
    <col min="16" max="16" width="9.625" style="158" customWidth="1"/>
    <col min="17" max="20" width="8.625" style="33" customWidth="1"/>
    <col min="21" max="21" width="9.625" style="158" customWidth="1"/>
    <col min="22" max="24" width="8.625" style="33" customWidth="1"/>
    <col min="25" max="26" width="9.625" style="158" customWidth="1"/>
    <col min="27" max="27" width="4.875" style="33" customWidth="1"/>
    <col min="28" max="16384" width="11.375" style="33"/>
  </cols>
  <sheetData>
    <row r="1" spans="2:26" s="3" customFormat="1" ht="30" customHeight="1" thickBot="1" x14ac:dyDescent="0.3">
      <c r="B1" s="34"/>
      <c r="C1" s="148"/>
      <c r="D1" s="35"/>
      <c r="E1" s="35"/>
      <c r="F1" s="35"/>
      <c r="G1" s="35"/>
      <c r="H1" s="148"/>
      <c r="I1" s="35"/>
      <c r="J1" s="35"/>
      <c r="K1" s="35"/>
      <c r="L1" s="148"/>
      <c r="M1" s="148"/>
      <c r="N1" s="36"/>
      <c r="P1" s="154"/>
      <c r="U1" s="154"/>
      <c r="Y1" s="154"/>
      <c r="Z1" s="154"/>
    </row>
    <row r="2" spans="2:26" s="3" customFormat="1" ht="24" customHeight="1" thickTop="1" thickBot="1" x14ac:dyDescent="0.4">
      <c r="B2" s="51" t="s">
        <v>69</v>
      </c>
      <c r="C2" s="69"/>
      <c r="D2" s="4"/>
      <c r="E2" s="4"/>
      <c r="F2" s="4"/>
      <c r="G2" s="4"/>
      <c r="H2" s="69"/>
      <c r="I2" s="4"/>
      <c r="J2" s="4"/>
      <c r="K2" s="4"/>
      <c r="L2" s="69"/>
      <c r="M2" s="69"/>
      <c r="O2" s="4"/>
      <c r="P2" s="154"/>
      <c r="U2" s="154"/>
      <c r="Y2" s="154"/>
      <c r="Z2" s="154"/>
    </row>
    <row r="3" spans="2:26" s="3" customFormat="1" ht="24" thickTop="1" x14ac:dyDescent="0.35">
      <c r="B3" s="62" t="s">
        <v>86</v>
      </c>
      <c r="C3" s="149"/>
      <c r="D3" s="37"/>
      <c r="E3" s="37"/>
      <c r="F3" s="37"/>
      <c r="G3" s="37"/>
      <c r="H3" s="149"/>
      <c r="I3" s="37"/>
      <c r="J3" s="37"/>
      <c r="K3" s="37"/>
      <c r="L3" s="149"/>
      <c r="M3" s="149"/>
      <c r="O3" s="5"/>
      <c r="P3" s="154"/>
      <c r="U3" s="154"/>
      <c r="Y3" s="154"/>
      <c r="Z3" s="154"/>
    </row>
    <row r="4" spans="2:26" s="3" customFormat="1" ht="21.75" customHeight="1" x14ac:dyDescent="0.25">
      <c r="B4" s="63"/>
      <c r="C4" s="70"/>
      <c r="D4" s="63"/>
      <c r="E4" s="63"/>
      <c r="F4" s="63"/>
      <c r="G4" s="63"/>
      <c r="H4" s="70"/>
      <c r="I4" s="118"/>
      <c r="J4" s="192"/>
      <c r="K4" s="192"/>
      <c r="L4" s="70"/>
      <c r="M4" s="70"/>
      <c r="N4" s="64"/>
      <c r="O4" s="64"/>
      <c r="P4" s="70"/>
      <c r="Q4" s="63"/>
      <c r="R4" s="63"/>
      <c r="S4" s="63"/>
      <c r="T4" s="63"/>
      <c r="U4" s="70"/>
      <c r="V4" s="118"/>
      <c r="W4" s="192"/>
      <c r="X4" s="192"/>
      <c r="Y4" s="70"/>
      <c r="Z4" s="70"/>
    </row>
    <row r="5" spans="2:26" s="8" customFormat="1" ht="6.75" customHeight="1" x14ac:dyDescent="0.25">
      <c r="B5" s="63"/>
      <c r="C5" s="70"/>
      <c r="D5" s="63"/>
      <c r="E5" s="63"/>
      <c r="F5" s="63"/>
      <c r="G5" s="63"/>
      <c r="H5" s="70"/>
      <c r="I5" s="118"/>
      <c r="J5" s="192"/>
      <c r="K5" s="192"/>
      <c r="L5" s="70"/>
      <c r="M5" s="70"/>
      <c r="O5" s="64"/>
      <c r="P5" s="155"/>
      <c r="U5" s="155"/>
      <c r="Y5" s="155"/>
      <c r="Z5" s="155"/>
    </row>
    <row r="6" spans="2:26" s="40" customFormat="1" ht="25.5" customHeight="1" x14ac:dyDescent="0.25">
      <c r="B6" s="38"/>
      <c r="C6" s="71"/>
      <c r="D6" s="32"/>
      <c r="E6" s="32"/>
      <c r="F6" s="32"/>
      <c r="G6" s="32"/>
      <c r="H6" s="71"/>
      <c r="I6" s="32"/>
      <c r="J6" s="32"/>
      <c r="K6" s="32"/>
      <c r="L6" s="71"/>
      <c r="M6" s="71"/>
      <c r="N6" s="32"/>
      <c r="O6" s="39"/>
      <c r="P6" s="106"/>
      <c r="U6" s="106"/>
      <c r="Y6" s="106"/>
      <c r="Z6" s="106"/>
    </row>
    <row r="7" spans="2:26" s="147" customFormat="1" ht="25.5" customHeight="1" x14ac:dyDescent="0.25">
      <c r="B7" s="141"/>
      <c r="C7" s="142" t="s">
        <v>19</v>
      </c>
      <c r="D7" s="143" t="s">
        <v>20</v>
      </c>
      <c r="E7" s="143" t="s">
        <v>48</v>
      </c>
      <c r="F7" s="143" t="s">
        <v>49</v>
      </c>
      <c r="G7" s="143" t="s">
        <v>50</v>
      </c>
      <c r="H7" s="142" t="s">
        <v>51</v>
      </c>
      <c r="I7" s="143" t="s">
        <v>55</v>
      </c>
      <c r="J7" s="143" t="s">
        <v>60</v>
      </c>
      <c r="K7" s="143" t="s">
        <v>61</v>
      </c>
      <c r="L7" s="142" t="s">
        <v>62</v>
      </c>
      <c r="M7" s="142" t="s">
        <v>63</v>
      </c>
      <c r="N7" s="144"/>
      <c r="O7" s="145"/>
      <c r="P7" s="146" t="s">
        <v>19</v>
      </c>
      <c r="Q7" s="143" t="s">
        <v>20</v>
      </c>
      <c r="R7" s="143" t="s">
        <v>48</v>
      </c>
      <c r="S7" s="143" t="s">
        <v>49</v>
      </c>
      <c r="T7" s="143" t="s">
        <v>50</v>
      </c>
      <c r="U7" s="146" t="s">
        <v>51</v>
      </c>
      <c r="V7" s="143" t="s">
        <v>55</v>
      </c>
      <c r="W7" s="143" t="s">
        <v>60</v>
      </c>
      <c r="X7" s="143" t="s">
        <v>61</v>
      </c>
      <c r="Y7" s="142" t="s">
        <v>62</v>
      </c>
      <c r="Z7" s="142" t="s">
        <v>63</v>
      </c>
    </row>
    <row r="8" spans="2:26" s="40" customFormat="1" ht="21.75" customHeight="1" x14ac:dyDescent="0.25">
      <c r="B8" s="197" t="s">
        <v>28</v>
      </c>
      <c r="C8" s="198"/>
      <c r="D8" s="67"/>
      <c r="E8" s="67"/>
      <c r="F8" s="67"/>
      <c r="G8" s="67"/>
      <c r="H8" s="150"/>
      <c r="I8" s="67"/>
      <c r="J8" s="67"/>
      <c r="K8" s="67"/>
      <c r="L8" s="150"/>
      <c r="M8" s="150"/>
      <c r="N8" s="32"/>
      <c r="O8" s="41" t="s">
        <v>29</v>
      </c>
      <c r="P8" s="106"/>
      <c r="U8" s="106"/>
      <c r="Y8" s="106"/>
      <c r="Z8" s="106"/>
    </row>
    <row r="9" spans="2:26" s="40" customFormat="1" ht="19.5" customHeight="1" x14ac:dyDescent="0.25">
      <c r="B9" s="42" t="s">
        <v>30</v>
      </c>
      <c r="C9" s="161">
        <v>1.804</v>
      </c>
      <c r="D9" s="162">
        <v>9.4E-2</v>
      </c>
      <c r="E9" s="162">
        <v>-0.31</v>
      </c>
      <c r="F9" s="162">
        <v>-0.60199999999999998</v>
      </c>
      <c r="G9" s="162">
        <v>0.122</v>
      </c>
      <c r="H9" s="163">
        <v>-0.69599999999999995</v>
      </c>
      <c r="I9" s="162">
        <v>0.33</v>
      </c>
      <c r="J9" s="162">
        <v>0.65800000000000003</v>
      </c>
      <c r="K9" s="162">
        <v>-2.0529999999999999</v>
      </c>
      <c r="L9" s="193">
        <v>0.25800000000000001</v>
      </c>
      <c r="M9" s="193">
        <v>-0.80700000000000005</v>
      </c>
      <c r="N9" s="32"/>
      <c r="O9" s="42" t="s">
        <v>30</v>
      </c>
      <c r="P9" s="156">
        <v>97.415000000000006</v>
      </c>
      <c r="Q9" s="173">
        <v>105.367</v>
      </c>
      <c r="R9" s="173">
        <v>109.839</v>
      </c>
      <c r="S9" s="173">
        <v>109.86499999999999</v>
      </c>
      <c r="T9" s="173">
        <v>116.447</v>
      </c>
      <c r="U9" s="156">
        <v>116.447</v>
      </c>
      <c r="V9" s="173">
        <v>112.164</v>
      </c>
      <c r="W9" s="173">
        <v>102.22799999999999</v>
      </c>
      <c r="X9" s="173">
        <v>96.741</v>
      </c>
      <c r="Y9" s="194">
        <v>98.581999999999994</v>
      </c>
      <c r="Z9" s="194">
        <v>98.581999999999994</v>
      </c>
    </row>
    <row r="10" spans="2:26" s="40" customFormat="1" ht="19.5" customHeight="1" x14ac:dyDescent="0.25">
      <c r="B10" s="42" t="s">
        <v>31</v>
      </c>
      <c r="C10" s="161">
        <v>-1.7509999999999999</v>
      </c>
      <c r="D10" s="162">
        <v>-0.51</v>
      </c>
      <c r="E10" s="162">
        <v>1.9550000000000001</v>
      </c>
      <c r="F10" s="162">
        <v>1.054</v>
      </c>
      <c r="G10" s="162">
        <v>1.2809999999999999</v>
      </c>
      <c r="H10" s="163">
        <v>3.7789999999999999</v>
      </c>
      <c r="I10" s="162">
        <v>6.7629999999999999</v>
      </c>
      <c r="J10" s="162">
        <v>0.58499999999999996</v>
      </c>
      <c r="K10" s="162">
        <v>-0.49199999999999999</v>
      </c>
      <c r="L10" s="193">
        <v>-0.95099999999999996</v>
      </c>
      <c r="M10" s="193">
        <v>5.9039999999999999</v>
      </c>
      <c r="N10" s="32"/>
      <c r="O10" s="42" t="s">
        <v>31</v>
      </c>
      <c r="P10" s="156">
        <v>58.838999999999999</v>
      </c>
      <c r="Q10" s="173">
        <v>60.173999999999999</v>
      </c>
      <c r="R10" s="173">
        <v>63.759</v>
      </c>
      <c r="S10" s="173">
        <v>66.549000000000007</v>
      </c>
      <c r="T10" s="173">
        <v>69.555000000000007</v>
      </c>
      <c r="U10" s="156">
        <v>69.555000000000007</v>
      </c>
      <c r="V10" s="173">
        <v>74.257999999999996</v>
      </c>
      <c r="W10" s="173">
        <v>69.259</v>
      </c>
      <c r="X10" s="173">
        <v>67.418999999999997</v>
      </c>
      <c r="Y10" s="194">
        <v>67.551000000000002</v>
      </c>
      <c r="Z10" s="194">
        <v>67.551000000000002</v>
      </c>
    </row>
    <row r="11" spans="2:26" s="40" customFormat="1" ht="19.5" customHeight="1" x14ac:dyDescent="0.25">
      <c r="B11" s="42" t="s">
        <v>57</v>
      </c>
      <c r="C11" s="163">
        <v>-3.0510000000000002</v>
      </c>
      <c r="D11" s="162">
        <v>0.64700000000000002</v>
      </c>
      <c r="E11" s="162">
        <v>1.115</v>
      </c>
      <c r="F11" s="162">
        <v>0.66900000000000004</v>
      </c>
      <c r="G11" s="162">
        <v>-0.17799999999999999</v>
      </c>
      <c r="H11" s="163">
        <v>2.2519999999999998</v>
      </c>
      <c r="I11" s="162">
        <v>-9.2999999999999999E-2</v>
      </c>
      <c r="J11" s="162">
        <v>0.36199999999999999</v>
      </c>
      <c r="K11" s="162">
        <v>-0.35199999999999998</v>
      </c>
      <c r="L11" s="193">
        <v>-0.25600000000000001</v>
      </c>
      <c r="M11" s="193">
        <v>-0.33900000000000002</v>
      </c>
      <c r="N11" s="32"/>
      <c r="O11" s="42" t="s">
        <v>57</v>
      </c>
      <c r="P11" s="156">
        <v>69.486000000000004</v>
      </c>
      <c r="Q11" s="173">
        <v>70.569999999999993</v>
      </c>
      <c r="R11" s="173">
        <v>73.546000000000006</v>
      </c>
      <c r="S11" s="173">
        <v>75.366</v>
      </c>
      <c r="T11" s="173">
        <v>76.974999999999994</v>
      </c>
      <c r="U11" s="156">
        <v>76.974999999999994</v>
      </c>
      <c r="V11" s="173">
        <v>72.495999999999995</v>
      </c>
      <c r="W11" s="173">
        <v>66.408000000000001</v>
      </c>
      <c r="X11" s="173">
        <v>63.704999999999998</v>
      </c>
      <c r="Y11" s="194">
        <v>63.668999999999997</v>
      </c>
      <c r="Z11" s="194">
        <v>63.668999999999997</v>
      </c>
    </row>
    <row r="12" spans="2:26" s="40" customFormat="1" ht="19.5" customHeight="1" x14ac:dyDescent="0.25">
      <c r="B12" s="42" t="s">
        <v>32</v>
      </c>
      <c r="C12" s="163">
        <v>-6.8179999999999996</v>
      </c>
      <c r="D12" s="162">
        <v>0.97099999999999997</v>
      </c>
      <c r="E12" s="162">
        <v>1.74</v>
      </c>
      <c r="F12" s="162">
        <v>0.84699999999999998</v>
      </c>
      <c r="G12" s="162">
        <v>1.006</v>
      </c>
      <c r="H12" s="163">
        <v>4.5640000000000001</v>
      </c>
      <c r="I12" s="162">
        <v>-2.742</v>
      </c>
      <c r="J12" s="162">
        <v>-0.13</v>
      </c>
      <c r="K12" s="162">
        <v>-4.1139999999999999</v>
      </c>
      <c r="L12" s="193">
        <v>-5.1920000000000002</v>
      </c>
      <c r="M12" s="193">
        <v>-12.178000000000001</v>
      </c>
      <c r="N12" s="32"/>
      <c r="O12" s="42" t="s">
        <v>32</v>
      </c>
      <c r="P12" s="156">
        <v>219.57499999999999</v>
      </c>
      <c r="Q12" s="173">
        <v>221.03200000000001</v>
      </c>
      <c r="R12" s="173">
        <v>222.785</v>
      </c>
      <c r="S12" s="173">
        <v>225.351</v>
      </c>
      <c r="T12" s="173">
        <v>227.46299999999999</v>
      </c>
      <c r="U12" s="156">
        <v>227.46299999999999</v>
      </c>
      <c r="V12" s="173">
        <v>215.172</v>
      </c>
      <c r="W12" s="173">
        <v>208.25200000000001</v>
      </c>
      <c r="X12" s="173">
        <v>204.66200000000001</v>
      </c>
      <c r="Y12" s="194">
        <v>194.37100000000001</v>
      </c>
      <c r="Z12" s="194">
        <v>194.37100000000001</v>
      </c>
    </row>
    <row r="13" spans="2:26" s="40" customFormat="1" ht="19.5" customHeight="1" x14ac:dyDescent="0.25">
      <c r="B13" s="42" t="s">
        <v>33</v>
      </c>
      <c r="C13" s="163">
        <v>19.501999999999999</v>
      </c>
      <c r="D13" s="162">
        <v>-8.6389999999999993</v>
      </c>
      <c r="E13" s="162">
        <v>5.4450000000000003</v>
      </c>
      <c r="F13" s="162">
        <v>1.946</v>
      </c>
      <c r="G13" s="162">
        <v>7.1840000000000002</v>
      </c>
      <c r="H13" s="163">
        <v>5.9359999999999999</v>
      </c>
      <c r="I13" s="162">
        <v>-6.7770000000000001</v>
      </c>
      <c r="J13" s="162">
        <v>-24.785</v>
      </c>
      <c r="K13" s="162">
        <v>17.568000000000001</v>
      </c>
      <c r="L13" s="193">
        <v>8.0120000000000005</v>
      </c>
      <c r="M13" s="193">
        <v>-5.9809999999999999</v>
      </c>
      <c r="N13" s="32"/>
      <c r="O13" s="42" t="s">
        <v>33</v>
      </c>
      <c r="P13" s="156">
        <v>74.878</v>
      </c>
      <c r="Q13" s="173">
        <v>67.626999999999995</v>
      </c>
      <c r="R13" s="173">
        <v>72.555999999999997</v>
      </c>
      <c r="S13" s="173">
        <v>75.539000000000001</v>
      </c>
      <c r="T13" s="173">
        <v>84.47</v>
      </c>
      <c r="U13" s="156">
        <v>84.47</v>
      </c>
      <c r="V13" s="173">
        <v>78.760000000000005</v>
      </c>
      <c r="W13" s="173">
        <v>56.384</v>
      </c>
      <c r="X13" s="173">
        <v>76.966999999999999</v>
      </c>
      <c r="Y13" s="194">
        <v>80.489999999999995</v>
      </c>
      <c r="Z13" s="194">
        <v>80.489999999999995</v>
      </c>
    </row>
    <row r="14" spans="2:26" s="40" customFormat="1" ht="19.5" customHeight="1" x14ac:dyDescent="0.25">
      <c r="B14" s="42" t="s">
        <v>34</v>
      </c>
      <c r="C14" s="163">
        <v>16.599</v>
      </c>
      <c r="D14" s="162">
        <v>7.4169999999999998</v>
      </c>
      <c r="E14" s="162">
        <v>7.9119999999999999</v>
      </c>
      <c r="F14" s="162">
        <v>6.6189999999999998</v>
      </c>
      <c r="G14" s="162">
        <v>3.9060000000000001</v>
      </c>
      <c r="H14" s="163">
        <v>25.855</v>
      </c>
      <c r="I14" s="162">
        <v>0.53</v>
      </c>
      <c r="J14" s="162">
        <v>-3.331</v>
      </c>
      <c r="K14" s="162">
        <v>-3.7850000000000001</v>
      </c>
      <c r="L14" s="193">
        <v>-0.505</v>
      </c>
      <c r="M14" s="193">
        <v>-7.0919999999999996</v>
      </c>
      <c r="N14" s="32"/>
      <c r="O14" s="42" t="s">
        <v>34</v>
      </c>
      <c r="P14" s="156">
        <v>178.84800000000001</v>
      </c>
      <c r="Q14" s="173">
        <v>196.977</v>
      </c>
      <c r="R14" s="173">
        <v>213.28700000000001</v>
      </c>
      <c r="S14" s="173">
        <v>220.54599999999999</v>
      </c>
      <c r="T14" s="173">
        <v>237.631</v>
      </c>
      <c r="U14" s="156">
        <v>237.631</v>
      </c>
      <c r="V14" s="173">
        <v>229.54400000000001</v>
      </c>
      <c r="W14" s="173">
        <v>207.226</v>
      </c>
      <c r="X14" s="173">
        <v>197.994</v>
      </c>
      <c r="Y14" s="194">
        <v>199.10499999999999</v>
      </c>
      <c r="Z14" s="194">
        <v>199.10499999999999</v>
      </c>
    </row>
    <row r="15" spans="2:26" s="40" customFormat="1" ht="19.5" customHeight="1" x14ac:dyDescent="0.25">
      <c r="B15" s="42" t="s">
        <v>35</v>
      </c>
      <c r="C15" s="163">
        <v>4.04</v>
      </c>
      <c r="D15" s="162">
        <v>1.0369999999999999</v>
      </c>
      <c r="E15" s="162">
        <v>1.802</v>
      </c>
      <c r="F15" s="162">
        <v>1.431</v>
      </c>
      <c r="G15" s="162">
        <v>1.7190000000000001</v>
      </c>
      <c r="H15" s="163">
        <v>5.99</v>
      </c>
      <c r="I15" s="162">
        <v>0.95099999999999996</v>
      </c>
      <c r="J15" s="162">
        <v>1.6</v>
      </c>
      <c r="K15" s="162">
        <v>0.96899999999999997</v>
      </c>
      <c r="L15" s="193">
        <v>-2.9470000000000001</v>
      </c>
      <c r="M15" s="193">
        <v>0.57199999999999995</v>
      </c>
      <c r="N15" s="32"/>
      <c r="O15" s="42" t="s">
        <v>35</v>
      </c>
      <c r="P15" s="156">
        <v>93.488</v>
      </c>
      <c r="Q15" s="173">
        <v>98.700999999999993</v>
      </c>
      <c r="R15" s="173">
        <v>103.444</v>
      </c>
      <c r="S15" s="173">
        <v>106.581</v>
      </c>
      <c r="T15" s="173">
        <v>115.012</v>
      </c>
      <c r="U15" s="156">
        <v>115.012</v>
      </c>
      <c r="V15" s="173">
        <v>119.94799999999999</v>
      </c>
      <c r="W15" s="173">
        <v>123.297</v>
      </c>
      <c r="X15" s="173">
        <v>125.60899999999999</v>
      </c>
      <c r="Y15" s="194">
        <v>117.69499999999999</v>
      </c>
      <c r="Z15" s="194">
        <v>117.69499999999999</v>
      </c>
    </row>
    <row r="16" spans="2:26" s="106" customFormat="1" ht="19.5" customHeight="1" x14ac:dyDescent="0.25">
      <c r="B16" s="109" t="s">
        <v>36</v>
      </c>
      <c r="C16" s="164">
        <v>30.324999999999999</v>
      </c>
      <c r="D16" s="164">
        <v>1.0169999999999999</v>
      </c>
      <c r="E16" s="164">
        <v>19.658999999999999</v>
      </c>
      <c r="F16" s="164">
        <v>11.964</v>
      </c>
      <c r="G16" s="164">
        <v>15.041</v>
      </c>
      <c r="H16" s="164">
        <v>47.680999999999997</v>
      </c>
      <c r="I16" s="164">
        <v>-1.04</v>
      </c>
      <c r="J16" s="164">
        <v>-25.042000000000002</v>
      </c>
      <c r="K16" s="164">
        <v>7.7409999999999997</v>
      </c>
      <c r="L16" s="164">
        <v>-1.581</v>
      </c>
      <c r="M16" s="164">
        <v>-19.920999999999999</v>
      </c>
      <c r="N16" s="71"/>
      <c r="O16" s="109" t="s">
        <v>36</v>
      </c>
      <c r="P16" s="153">
        <v>792.53</v>
      </c>
      <c r="Q16" s="174">
        <v>820.447</v>
      </c>
      <c r="R16" s="174">
        <v>859.21500000000003</v>
      </c>
      <c r="S16" s="174">
        <v>879.79700000000003</v>
      </c>
      <c r="T16" s="174">
        <v>927.553</v>
      </c>
      <c r="U16" s="153">
        <v>927.553</v>
      </c>
      <c r="V16" s="174">
        <v>902.34199999999998</v>
      </c>
      <c r="W16" s="174">
        <v>833.05600000000004</v>
      </c>
      <c r="X16" s="174">
        <v>833.09699999999998</v>
      </c>
      <c r="Y16" s="174">
        <v>821.46400000000006</v>
      </c>
      <c r="Z16" s="174">
        <v>821.46400000000006</v>
      </c>
    </row>
    <row r="17" spans="2:26" s="40" customFormat="1" ht="15.75" customHeight="1" x14ac:dyDescent="0.25">
      <c r="B17" s="68"/>
      <c r="C17" s="165"/>
      <c r="D17" s="166"/>
      <c r="E17" s="166"/>
      <c r="F17" s="166"/>
      <c r="G17" s="166"/>
      <c r="H17" s="165"/>
      <c r="I17" s="166"/>
      <c r="J17" s="166"/>
      <c r="K17" s="166"/>
      <c r="L17" s="165"/>
      <c r="M17" s="165"/>
      <c r="N17" s="32"/>
      <c r="O17" s="68"/>
      <c r="P17" s="175"/>
      <c r="Q17" s="176"/>
      <c r="R17" s="176"/>
      <c r="S17" s="176"/>
      <c r="T17" s="176"/>
      <c r="U17" s="175"/>
      <c r="V17" s="176"/>
      <c r="W17" s="176"/>
      <c r="X17" s="176"/>
      <c r="Y17" s="195"/>
      <c r="Z17" s="195"/>
    </row>
    <row r="18" spans="2:26" s="40" customFormat="1" ht="21.75" customHeight="1" x14ac:dyDescent="0.25">
      <c r="B18" s="41" t="s">
        <v>37</v>
      </c>
      <c r="C18" s="167"/>
      <c r="D18" s="168"/>
      <c r="E18" s="168"/>
      <c r="F18" s="168"/>
      <c r="G18" s="168"/>
      <c r="H18" s="167"/>
      <c r="I18" s="168"/>
      <c r="J18" s="168"/>
      <c r="K18" s="168"/>
      <c r="L18" s="167"/>
      <c r="M18" s="167"/>
      <c r="N18" s="32"/>
      <c r="O18" s="41" t="s">
        <v>38</v>
      </c>
      <c r="P18" s="177"/>
      <c r="Q18" s="178"/>
      <c r="R18" s="178"/>
      <c r="S18" s="178"/>
      <c r="T18" s="178"/>
      <c r="U18" s="177"/>
      <c r="V18" s="178"/>
      <c r="W18" s="178"/>
      <c r="X18" s="178"/>
      <c r="Y18" s="196"/>
      <c r="Z18" s="196"/>
    </row>
    <row r="19" spans="2:26" s="40" customFormat="1" ht="19.5" customHeight="1" x14ac:dyDescent="0.25">
      <c r="B19" s="42" t="s">
        <v>39</v>
      </c>
      <c r="C19" s="163">
        <v>8.8360000000000003</v>
      </c>
      <c r="D19" s="162">
        <v>-3.339</v>
      </c>
      <c r="E19" s="162">
        <v>5.46</v>
      </c>
      <c r="F19" s="162">
        <v>4.4749999999999996</v>
      </c>
      <c r="G19" s="162">
        <v>0.92900000000000005</v>
      </c>
      <c r="H19" s="163">
        <v>7.5250000000000004</v>
      </c>
      <c r="I19" s="162">
        <v>-3.7130000000000001</v>
      </c>
      <c r="J19" s="162">
        <v>-20.802</v>
      </c>
      <c r="K19" s="162">
        <v>17.367000000000001</v>
      </c>
      <c r="L19" s="193">
        <v>-5.9329999999999998</v>
      </c>
      <c r="M19" s="193">
        <v>-13.081</v>
      </c>
      <c r="N19" s="32"/>
      <c r="O19" s="42" t="s">
        <v>39</v>
      </c>
      <c r="P19" s="156">
        <v>197.881</v>
      </c>
      <c r="Q19" s="173">
        <v>203.14099999999999</v>
      </c>
      <c r="R19" s="173">
        <v>211.28800000000001</v>
      </c>
      <c r="S19" s="173">
        <v>220.29400000000001</v>
      </c>
      <c r="T19" s="173">
        <v>229.83699999999999</v>
      </c>
      <c r="U19" s="156">
        <v>229.83699999999999</v>
      </c>
      <c r="V19" s="173">
        <v>225.702</v>
      </c>
      <c r="W19" s="173">
        <v>206.07499999999999</v>
      </c>
      <c r="X19" s="173">
        <v>228.614</v>
      </c>
      <c r="Y19" s="194">
        <v>208.785</v>
      </c>
      <c r="Z19" s="194">
        <v>208.785</v>
      </c>
    </row>
    <row r="20" spans="2:26" s="40" customFormat="1" ht="19.5" customHeight="1" x14ac:dyDescent="0.25">
      <c r="B20" s="42" t="s">
        <v>88</v>
      </c>
      <c r="C20" s="163">
        <v>12.087999999999999</v>
      </c>
      <c r="D20" s="162">
        <v>-0.88800000000000001</v>
      </c>
      <c r="E20" s="162">
        <v>4.1340000000000003</v>
      </c>
      <c r="F20" s="162">
        <v>3.7080000000000002</v>
      </c>
      <c r="G20" s="162">
        <v>8.7569999999999997</v>
      </c>
      <c r="H20" s="163">
        <v>15.71</v>
      </c>
      <c r="I20" s="162">
        <v>-4.4370000000000003</v>
      </c>
      <c r="J20" s="162">
        <v>-2.7490000000000001</v>
      </c>
      <c r="K20" s="162">
        <v>-7.59</v>
      </c>
      <c r="L20" s="193">
        <v>5.1689999999999996</v>
      </c>
      <c r="M20" s="193">
        <v>-9.6069999999999993</v>
      </c>
      <c r="N20" s="32"/>
      <c r="O20" s="42" t="s">
        <v>88</v>
      </c>
      <c r="P20" s="156">
        <v>205.90299999999999</v>
      </c>
      <c r="Q20" s="173">
        <v>211.084</v>
      </c>
      <c r="R20" s="173">
        <v>221.417</v>
      </c>
      <c r="S20" s="173">
        <v>226.99600000000001</v>
      </c>
      <c r="T20" s="173">
        <v>244.964</v>
      </c>
      <c r="U20" s="156">
        <v>244.964</v>
      </c>
      <c r="V20" s="173">
        <v>235.00200000000001</v>
      </c>
      <c r="W20" s="173">
        <v>219.04499999999999</v>
      </c>
      <c r="X20" s="173">
        <v>208.572</v>
      </c>
      <c r="Y20" s="194">
        <v>203.874</v>
      </c>
      <c r="Z20" s="194">
        <v>203.874</v>
      </c>
    </row>
    <row r="21" spans="2:26" s="40" customFormat="1" ht="19.5" customHeight="1" x14ac:dyDescent="0.25">
      <c r="B21" s="42" t="s">
        <v>89</v>
      </c>
      <c r="C21" s="163">
        <v>7.508</v>
      </c>
      <c r="D21" s="162">
        <v>3.9079999999999999</v>
      </c>
      <c r="E21" s="162">
        <v>9.8970000000000002</v>
      </c>
      <c r="F21" s="162">
        <v>4.3289999999999997</v>
      </c>
      <c r="G21" s="162">
        <v>6.1959999999999997</v>
      </c>
      <c r="H21" s="163">
        <v>24.33</v>
      </c>
      <c r="I21" s="162">
        <v>8.5350000000000001</v>
      </c>
      <c r="J21" s="162">
        <v>-0.3</v>
      </c>
      <c r="K21" s="162">
        <v>-1.4910000000000001</v>
      </c>
      <c r="L21" s="193">
        <v>-0.60199999999999998</v>
      </c>
      <c r="M21" s="193">
        <v>6.141</v>
      </c>
      <c r="N21" s="32"/>
      <c r="O21" s="42" t="s">
        <v>89</v>
      </c>
      <c r="P21" s="156">
        <v>346.08100000000002</v>
      </c>
      <c r="Q21" s="173">
        <v>360.68</v>
      </c>
      <c r="R21" s="173">
        <v>379.73500000000001</v>
      </c>
      <c r="S21" s="173">
        <v>386.07900000000001</v>
      </c>
      <c r="T21" s="173">
        <v>405.125</v>
      </c>
      <c r="U21" s="156">
        <v>405.125</v>
      </c>
      <c r="V21" s="173">
        <v>396.017</v>
      </c>
      <c r="W21" s="173">
        <v>365.245</v>
      </c>
      <c r="X21" s="173">
        <v>354.464</v>
      </c>
      <c r="Y21" s="194">
        <v>367.50299999999999</v>
      </c>
      <c r="Z21" s="194">
        <v>367.50299999999999</v>
      </c>
    </row>
    <row r="22" spans="2:26" s="40" customFormat="1" ht="19.5" customHeight="1" x14ac:dyDescent="0.25">
      <c r="B22" s="42" t="s">
        <v>40</v>
      </c>
      <c r="C22" s="163">
        <v>1.8939999999999999</v>
      </c>
      <c r="D22" s="162">
        <v>1.3360000000000001</v>
      </c>
      <c r="E22" s="162">
        <v>0.16900000000000001</v>
      </c>
      <c r="F22" s="162">
        <v>-0.54800000000000004</v>
      </c>
      <c r="G22" s="162">
        <v>-0.84099999999999997</v>
      </c>
      <c r="H22" s="163">
        <v>0.11600000000000001</v>
      </c>
      <c r="I22" s="162">
        <v>-1.425</v>
      </c>
      <c r="J22" s="162">
        <v>-1.19</v>
      </c>
      <c r="K22" s="162">
        <v>-0.54400000000000004</v>
      </c>
      <c r="L22" s="193">
        <v>-0.215</v>
      </c>
      <c r="M22" s="193">
        <v>-3.3740000000000001</v>
      </c>
      <c r="N22" s="32"/>
      <c r="O22" s="42" t="s">
        <v>40</v>
      </c>
      <c r="P22" s="156">
        <v>42.664999999999999</v>
      </c>
      <c r="Q22" s="173">
        <v>45.540999999999997</v>
      </c>
      <c r="R22" s="173">
        <v>46.774999999999999</v>
      </c>
      <c r="S22" s="173">
        <v>46.427999999999997</v>
      </c>
      <c r="T22" s="173">
        <v>47.628</v>
      </c>
      <c r="U22" s="156">
        <v>47.628</v>
      </c>
      <c r="V22" s="173">
        <v>45.622</v>
      </c>
      <c r="W22" s="173">
        <v>42.69</v>
      </c>
      <c r="X22" s="173">
        <v>41.447000000000003</v>
      </c>
      <c r="Y22" s="194">
        <v>41.301000000000002</v>
      </c>
      <c r="Z22" s="194">
        <v>41.301000000000002</v>
      </c>
    </row>
    <row r="23" spans="2:26" s="106" customFormat="1" ht="19.5" customHeight="1" x14ac:dyDescent="0.25">
      <c r="B23" s="109" t="s">
        <v>36</v>
      </c>
      <c r="C23" s="164">
        <v>30.324999999999999</v>
      </c>
      <c r="D23" s="164">
        <v>1.0169999999999999</v>
      </c>
      <c r="E23" s="164">
        <v>19.658999999999999</v>
      </c>
      <c r="F23" s="164">
        <v>11.964</v>
      </c>
      <c r="G23" s="164">
        <v>15.041</v>
      </c>
      <c r="H23" s="164">
        <v>47.680999999999997</v>
      </c>
      <c r="I23" s="164">
        <v>-1.04</v>
      </c>
      <c r="J23" s="164">
        <v>-25.042000000000002</v>
      </c>
      <c r="K23" s="164">
        <v>7.7409999999999997</v>
      </c>
      <c r="L23" s="164">
        <v>-1.581</v>
      </c>
      <c r="M23" s="164">
        <v>-19.920999999999999</v>
      </c>
      <c r="N23" s="32"/>
      <c r="O23" s="109" t="s">
        <v>36</v>
      </c>
      <c r="P23" s="153">
        <v>792.53</v>
      </c>
      <c r="Q23" s="174">
        <v>820.447</v>
      </c>
      <c r="R23" s="174">
        <v>859.21500000000003</v>
      </c>
      <c r="S23" s="174">
        <v>879.79700000000003</v>
      </c>
      <c r="T23" s="174">
        <v>927.553</v>
      </c>
      <c r="U23" s="153">
        <v>927.553</v>
      </c>
      <c r="V23" s="174">
        <v>902.34199999999998</v>
      </c>
      <c r="W23" s="174">
        <v>833.05600000000004</v>
      </c>
      <c r="X23" s="174">
        <v>833.09699999999998</v>
      </c>
      <c r="Y23" s="174">
        <v>821.46400000000006</v>
      </c>
      <c r="Z23" s="174">
        <v>821.46400000000006</v>
      </c>
    </row>
    <row r="24" spans="2:26" s="40" customFormat="1" ht="15.75" customHeight="1" x14ac:dyDescent="0.25">
      <c r="B24" s="43"/>
      <c r="C24" s="167"/>
      <c r="D24" s="168"/>
      <c r="E24" s="168"/>
      <c r="F24" s="168"/>
      <c r="G24" s="168"/>
      <c r="H24" s="167"/>
      <c r="I24" s="168"/>
      <c r="J24" s="168"/>
      <c r="K24" s="168"/>
      <c r="L24" s="167"/>
      <c r="M24" s="167"/>
      <c r="N24" s="32"/>
      <c r="O24" s="44"/>
      <c r="P24" s="179"/>
      <c r="Q24" s="178"/>
      <c r="R24" s="178"/>
      <c r="S24" s="178"/>
      <c r="T24" s="178"/>
      <c r="U24" s="179"/>
      <c r="V24" s="178"/>
      <c r="W24" s="178"/>
      <c r="X24" s="178"/>
      <c r="Y24" s="196"/>
      <c r="Z24" s="196"/>
    </row>
    <row r="25" spans="2:26" s="40" customFormat="1" ht="21.75" customHeight="1" x14ac:dyDescent="0.25">
      <c r="B25" s="74" t="s">
        <v>41</v>
      </c>
      <c r="C25" s="167"/>
      <c r="D25" s="168"/>
      <c r="E25" s="168"/>
      <c r="F25" s="168"/>
      <c r="G25" s="168"/>
      <c r="H25" s="167"/>
      <c r="I25" s="168"/>
      <c r="J25" s="168"/>
      <c r="K25" s="168"/>
      <c r="L25" s="167"/>
      <c r="M25" s="167"/>
      <c r="N25" s="32"/>
      <c r="O25" s="41" t="s">
        <v>42</v>
      </c>
      <c r="P25" s="177"/>
      <c r="Q25" s="178"/>
      <c r="R25" s="178"/>
      <c r="S25" s="178"/>
      <c r="T25" s="178"/>
      <c r="U25" s="177"/>
      <c r="V25" s="178"/>
      <c r="W25" s="178"/>
      <c r="X25" s="178"/>
      <c r="Y25" s="196"/>
      <c r="Z25" s="196"/>
    </row>
    <row r="26" spans="2:26" s="40" customFormat="1" ht="19.5" customHeight="1" x14ac:dyDescent="0.25">
      <c r="B26" s="42" t="s">
        <v>43</v>
      </c>
      <c r="C26" s="163">
        <v>11.381</v>
      </c>
      <c r="D26" s="162">
        <v>5.1059999999999999</v>
      </c>
      <c r="E26" s="162">
        <v>11.202</v>
      </c>
      <c r="F26" s="162">
        <v>7.8639999999999999</v>
      </c>
      <c r="G26" s="162">
        <v>7.5430000000000001</v>
      </c>
      <c r="H26" s="163">
        <v>31.72</v>
      </c>
      <c r="I26" s="162">
        <v>4.6159999999999997</v>
      </c>
      <c r="J26" s="162">
        <v>3.4660000000000002</v>
      </c>
      <c r="K26" s="162">
        <v>-5.9009999999999998</v>
      </c>
      <c r="L26" s="193">
        <v>-2.16</v>
      </c>
      <c r="M26" s="193">
        <v>2.1999999999999999E-2</v>
      </c>
      <c r="N26" s="32"/>
      <c r="O26" s="42" t="s">
        <v>43</v>
      </c>
      <c r="P26" s="156">
        <v>343.34300000000002</v>
      </c>
      <c r="Q26" s="173">
        <v>363.29199999999997</v>
      </c>
      <c r="R26" s="173">
        <v>386.36200000000002</v>
      </c>
      <c r="S26" s="173">
        <v>395.91199999999998</v>
      </c>
      <c r="T26" s="173">
        <v>420.964</v>
      </c>
      <c r="U26" s="156">
        <v>420.964</v>
      </c>
      <c r="V26" s="173">
        <v>413.536</v>
      </c>
      <c r="W26" s="173">
        <v>387.33100000000002</v>
      </c>
      <c r="X26" s="173">
        <v>370.57799999999997</v>
      </c>
      <c r="Y26" s="194">
        <v>367.43900000000002</v>
      </c>
      <c r="Z26" s="194">
        <v>367.43900000000002</v>
      </c>
    </row>
    <row r="27" spans="2:26" s="40" customFormat="1" ht="19.5" customHeight="1" x14ac:dyDescent="0.25">
      <c r="B27" s="42" t="s">
        <v>44</v>
      </c>
      <c r="C27" s="163">
        <v>18.943999999999999</v>
      </c>
      <c r="D27" s="162">
        <v>-4.0890000000000004</v>
      </c>
      <c r="E27" s="162">
        <v>8.4580000000000002</v>
      </c>
      <c r="F27" s="162">
        <v>4.0999999999999996</v>
      </c>
      <c r="G27" s="162">
        <v>7.4980000000000002</v>
      </c>
      <c r="H27" s="163">
        <v>15.961</v>
      </c>
      <c r="I27" s="162">
        <v>-5.6559999999999997</v>
      </c>
      <c r="J27" s="162">
        <v>-28.507999999999999</v>
      </c>
      <c r="K27" s="162">
        <v>13.641999999999999</v>
      </c>
      <c r="L27" s="193">
        <v>0.57899999999999996</v>
      </c>
      <c r="M27" s="193">
        <v>-19.943000000000001</v>
      </c>
      <c r="N27" s="32"/>
      <c r="O27" s="42" t="s">
        <v>44</v>
      </c>
      <c r="P27" s="156">
        <v>449.18700000000001</v>
      </c>
      <c r="Q27" s="173">
        <v>457.15499999999997</v>
      </c>
      <c r="R27" s="173">
        <v>472.85399999999998</v>
      </c>
      <c r="S27" s="173">
        <v>483.88499999999999</v>
      </c>
      <c r="T27" s="173">
        <v>506.589</v>
      </c>
      <c r="U27" s="156">
        <v>506.589</v>
      </c>
      <c r="V27" s="173">
        <v>488.80599999999998</v>
      </c>
      <c r="W27" s="173">
        <v>445.72500000000002</v>
      </c>
      <c r="X27" s="173">
        <v>462.51900000000001</v>
      </c>
      <c r="Y27" s="194">
        <v>454.02499999999998</v>
      </c>
      <c r="Z27" s="194">
        <v>454.02499999999998</v>
      </c>
    </row>
    <row r="28" spans="2:26" s="106" customFormat="1" ht="19.5" customHeight="1" x14ac:dyDescent="0.25">
      <c r="B28" s="109" t="s">
        <v>36</v>
      </c>
      <c r="C28" s="164">
        <v>30.324999999999999</v>
      </c>
      <c r="D28" s="164">
        <v>1.0169999999999999</v>
      </c>
      <c r="E28" s="164">
        <v>19.658999999999999</v>
      </c>
      <c r="F28" s="164">
        <v>11.964</v>
      </c>
      <c r="G28" s="164">
        <v>15.041</v>
      </c>
      <c r="H28" s="164">
        <v>47.680999999999997</v>
      </c>
      <c r="I28" s="164">
        <v>-1.04</v>
      </c>
      <c r="J28" s="164">
        <v>-25.042000000000002</v>
      </c>
      <c r="K28" s="164">
        <v>7.7409999999999997</v>
      </c>
      <c r="L28" s="164">
        <v>-1.581</v>
      </c>
      <c r="M28" s="164">
        <v>-19.920999999999999</v>
      </c>
      <c r="N28" s="71"/>
      <c r="O28" s="109" t="s">
        <v>36</v>
      </c>
      <c r="P28" s="153">
        <v>792.53</v>
      </c>
      <c r="Q28" s="174">
        <v>820.447</v>
      </c>
      <c r="R28" s="174">
        <v>859.21500000000003</v>
      </c>
      <c r="S28" s="174">
        <v>879.79700000000003</v>
      </c>
      <c r="T28" s="174">
        <v>927.553</v>
      </c>
      <c r="U28" s="153">
        <v>927.553</v>
      </c>
      <c r="V28" s="174">
        <v>902.34199999999998</v>
      </c>
      <c r="W28" s="174">
        <v>833.05600000000004</v>
      </c>
      <c r="X28" s="174">
        <v>833.09699999999998</v>
      </c>
      <c r="Y28" s="174">
        <v>821.46400000000006</v>
      </c>
      <c r="Z28" s="174">
        <v>821.46400000000006</v>
      </c>
    </row>
    <row r="29" spans="2:26" s="40" customFormat="1" ht="15.75" customHeight="1" x14ac:dyDescent="0.25">
      <c r="B29" s="43"/>
      <c r="C29" s="169"/>
      <c r="D29" s="170"/>
      <c r="E29" s="170"/>
      <c r="F29" s="170"/>
      <c r="G29" s="170"/>
      <c r="H29" s="169"/>
      <c r="I29" s="170"/>
      <c r="J29" s="170"/>
      <c r="K29" s="170"/>
      <c r="L29" s="170"/>
      <c r="M29" s="170"/>
      <c r="N29" s="45"/>
      <c r="O29" s="46"/>
      <c r="P29" s="157"/>
      <c r="Q29" s="46"/>
      <c r="R29" s="46"/>
      <c r="S29" s="46"/>
      <c r="T29" s="46"/>
      <c r="U29" s="157"/>
      <c r="V29" s="46"/>
      <c r="W29" s="46"/>
      <c r="X29" s="46"/>
      <c r="Y29" s="157"/>
      <c r="Z29" s="157"/>
    </row>
    <row r="30" spans="2:26" s="40" customFormat="1" ht="21.75" customHeight="1" x14ac:dyDescent="0.25">
      <c r="B30" s="74" t="s">
        <v>87</v>
      </c>
      <c r="C30" s="167"/>
      <c r="D30" s="168"/>
      <c r="E30" s="168"/>
      <c r="F30" s="168"/>
      <c r="G30" s="168"/>
      <c r="H30" s="167"/>
      <c r="I30" s="168"/>
      <c r="J30" s="168"/>
      <c r="K30" s="168"/>
      <c r="L30" s="167"/>
      <c r="M30" s="167"/>
      <c r="N30" s="32"/>
      <c r="P30" s="177"/>
      <c r="Q30" s="178"/>
      <c r="R30" s="178"/>
      <c r="S30" s="178"/>
      <c r="T30" s="178"/>
      <c r="U30" s="177"/>
      <c r="V30" s="178"/>
      <c r="W30" s="178"/>
      <c r="X30" s="178"/>
      <c r="Y30" s="196"/>
      <c r="Z30" s="196"/>
    </row>
    <row r="31" spans="2:26" s="40" customFormat="1" ht="19.5" customHeight="1" x14ac:dyDescent="0.25">
      <c r="B31" s="42" t="s">
        <v>45</v>
      </c>
      <c r="C31" s="163">
        <v>30.324999999999999</v>
      </c>
      <c r="D31" s="162">
        <v>1.0169999999999999</v>
      </c>
      <c r="E31" s="162">
        <v>19.658999999999999</v>
      </c>
      <c r="F31" s="162">
        <v>11.964</v>
      </c>
      <c r="G31" s="162">
        <v>15.041</v>
      </c>
      <c r="H31" s="163">
        <v>47.680999999999997</v>
      </c>
      <c r="I31" s="162">
        <v>-1.04</v>
      </c>
      <c r="J31" s="162">
        <v>-25.042000000000002</v>
      </c>
      <c r="K31" s="162">
        <v>7.7409999999999997</v>
      </c>
      <c r="L31" s="193">
        <v>-1.581</v>
      </c>
      <c r="M31" s="193">
        <v>-19.920999999999999</v>
      </c>
      <c r="N31" s="45"/>
      <c r="P31" s="106"/>
      <c r="U31" s="106"/>
      <c r="Y31" s="106"/>
      <c r="Z31" s="106"/>
    </row>
    <row r="32" spans="2:26" s="40" customFormat="1" ht="19.5" customHeight="1" x14ac:dyDescent="0.25">
      <c r="B32" s="42" t="s">
        <v>67</v>
      </c>
      <c r="C32" s="163">
        <v>-26.120999999999999</v>
      </c>
      <c r="D32" s="162">
        <v>12.827</v>
      </c>
      <c r="E32" s="162">
        <v>-3.2639999999999998</v>
      </c>
      <c r="F32" s="162">
        <v>7.931</v>
      </c>
      <c r="G32" s="162">
        <v>8.3339999999999996</v>
      </c>
      <c r="H32" s="163">
        <v>25.827999999999999</v>
      </c>
      <c r="I32" s="162">
        <v>8.7080000000000002</v>
      </c>
      <c r="J32" s="162">
        <v>20.69</v>
      </c>
      <c r="K32" s="162">
        <v>22.821999999999999</v>
      </c>
      <c r="L32" s="193">
        <v>-30.361000000000001</v>
      </c>
      <c r="M32" s="193">
        <v>21.859000000000002</v>
      </c>
      <c r="N32" s="45"/>
      <c r="P32" s="106"/>
      <c r="U32" s="106"/>
      <c r="Y32" s="106"/>
      <c r="Z32" s="106"/>
    </row>
    <row r="33" spans="2:28" s="40" customFormat="1" ht="19.5" customHeight="1" x14ac:dyDescent="0.25">
      <c r="B33" s="42" t="s">
        <v>68</v>
      </c>
      <c r="C33" s="163">
        <v>23.736999999999998</v>
      </c>
      <c r="D33" s="162">
        <v>13.468999999999999</v>
      </c>
      <c r="E33" s="162">
        <v>21.927</v>
      </c>
      <c r="F33" s="162">
        <v>0.93300000000000005</v>
      </c>
      <c r="G33" s="162">
        <v>23.731000000000002</v>
      </c>
      <c r="H33" s="163">
        <v>60.06</v>
      </c>
      <c r="I33" s="162">
        <v>-33.292000000000002</v>
      </c>
      <c r="J33" s="162">
        <v>-65.108999999999995</v>
      </c>
      <c r="K33" s="162">
        <v>-31.132999999999999</v>
      </c>
      <c r="L33" s="193">
        <v>21.379000000000001</v>
      </c>
      <c r="M33" s="193">
        <v>-108.154</v>
      </c>
      <c r="N33" s="45"/>
      <c r="P33" s="106"/>
      <c r="U33" s="106"/>
      <c r="Y33" s="106"/>
      <c r="Z33" s="106"/>
    </row>
    <row r="34" spans="2:28" s="40" customFormat="1" ht="19.5" customHeight="1" x14ac:dyDescent="0.25">
      <c r="B34" s="42" t="s">
        <v>46</v>
      </c>
      <c r="C34" s="163">
        <v>-2.8090000000000002</v>
      </c>
      <c r="D34" s="162">
        <v>0.60299999999999998</v>
      </c>
      <c r="E34" s="162">
        <v>0.44600000000000001</v>
      </c>
      <c r="F34" s="162">
        <v>-0.246</v>
      </c>
      <c r="G34" s="162">
        <v>0.65</v>
      </c>
      <c r="H34" s="163">
        <v>1.454</v>
      </c>
      <c r="I34" s="162">
        <v>0.41299999999999998</v>
      </c>
      <c r="J34" s="162">
        <v>0.17399999999999999</v>
      </c>
      <c r="K34" s="162">
        <v>0.61</v>
      </c>
      <c r="L34" s="193">
        <v>-1.07</v>
      </c>
      <c r="M34" s="193">
        <v>0.127</v>
      </c>
      <c r="N34" s="45"/>
      <c r="P34" s="106"/>
      <c r="U34" s="106"/>
      <c r="Y34" s="106"/>
      <c r="Z34" s="106"/>
    </row>
    <row r="35" spans="2:28" s="106" customFormat="1" ht="19.5" customHeight="1" x14ac:dyDescent="0.25">
      <c r="B35" s="109" t="s">
        <v>47</v>
      </c>
      <c r="C35" s="171">
        <v>25.132000000000001</v>
      </c>
      <c r="D35" s="172">
        <v>27.916</v>
      </c>
      <c r="E35" s="172">
        <v>38.768000000000001</v>
      </c>
      <c r="F35" s="172">
        <v>20.582000000000001</v>
      </c>
      <c r="G35" s="172">
        <v>47.759</v>
      </c>
      <c r="H35" s="171">
        <v>135.023</v>
      </c>
      <c r="I35" s="172">
        <v>-25.210999999999999</v>
      </c>
      <c r="J35" s="172">
        <v>-69.287000000000006</v>
      </c>
      <c r="K35" s="172">
        <v>4.1000000000000002E-2</v>
      </c>
      <c r="L35" s="172">
        <v>-11.632999999999999</v>
      </c>
      <c r="M35" s="172">
        <v>-106.089</v>
      </c>
      <c r="N35" s="160"/>
    </row>
    <row r="36" spans="2:28" x14ac:dyDescent="0.25">
      <c r="O36" s="40"/>
      <c r="P36" s="106"/>
      <c r="Q36" s="40"/>
      <c r="R36" s="40"/>
      <c r="S36" s="40"/>
      <c r="T36" s="40"/>
      <c r="U36" s="106"/>
      <c r="V36" s="40"/>
      <c r="W36" s="40"/>
      <c r="X36" s="40"/>
      <c r="Y36" s="106"/>
      <c r="Z36" s="106"/>
      <c r="AB36" s="40"/>
    </row>
    <row r="37" spans="2:28" x14ac:dyDescent="0.25">
      <c r="B37" s="25" t="s">
        <v>59</v>
      </c>
      <c r="O37" s="40"/>
      <c r="P37" s="106"/>
      <c r="Q37" s="40"/>
      <c r="R37" s="40"/>
      <c r="S37" s="40"/>
      <c r="T37" s="40"/>
      <c r="U37" s="106"/>
      <c r="V37" s="40"/>
      <c r="W37" s="40"/>
      <c r="X37" s="40"/>
      <c r="Y37" s="106"/>
      <c r="Z37" s="106"/>
      <c r="AB37" s="40"/>
    </row>
    <row r="38" spans="2:28" x14ac:dyDescent="0.25">
      <c r="B38" s="25"/>
      <c r="O38" s="40"/>
      <c r="P38" s="106"/>
      <c r="Q38" s="40"/>
      <c r="R38" s="40"/>
      <c r="S38" s="40"/>
      <c r="T38" s="40"/>
      <c r="U38" s="106"/>
      <c r="V38" s="40"/>
      <c r="W38" s="40"/>
      <c r="X38" s="40"/>
      <c r="Y38" s="106"/>
      <c r="Z38" s="106"/>
      <c r="AB38" s="40"/>
    </row>
    <row r="39" spans="2:28" s="16" customFormat="1" ht="12.75" customHeight="1" x14ac:dyDescent="0.2">
      <c r="B39" s="121"/>
      <c r="C39" s="114"/>
      <c r="H39" s="114"/>
      <c r="I39" s="114"/>
      <c r="J39" s="114"/>
      <c r="K39" s="114"/>
      <c r="L39" s="114"/>
      <c r="M39" s="114"/>
      <c r="N39" s="26"/>
      <c r="O39" s="26"/>
      <c r="P39" s="114"/>
      <c r="R39" s="26"/>
      <c r="S39" s="28"/>
      <c r="U39" s="114"/>
      <c r="Y39" s="114"/>
      <c r="Z39" s="114"/>
    </row>
    <row r="40" spans="2:28" s="16" customFormat="1" x14ac:dyDescent="0.25">
      <c r="B40" s="25"/>
      <c r="C40" s="151"/>
      <c r="D40" s="26"/>
      <c r="E40" s="26"/>
      <c r="F40" s="26"/>
      <c r="G40" s="26"/>
      <c r="H40" s="151"/>
      <c r="I40" s="113"/>
      <c r="J40" s="113"/>
      <c r="K40" s="113"/>
      <c r="L40" s="113"/>
      <c r="M40" s="113"/>
      <c r="N40" s="26"/>
      <c r="O40" s="26"/>
      <c r="P40" s="113"/>
      <c r="Q40" s="27"/>
      <c r="R40" s="26"/>
      <c r="S40" s="28"/>
      <c r="U40" s="114"/>
      <c r="Y40" s="114"/>
      <c r="Z40" s="114"/>
    </row>
    <row r="41" spans="2:28" x14ac:dyDescent="0.25">
      <c r="O41" s="40"/>
      <c r="P41" s="106"/>
      <c r="Q41" s="40"/>
      <c r="R41" s="40"/>
      <c r="S41" s="40"/>
      <c r="T41" s="40"/>
      <c r="U41" s="106"/>
      <c r="V41" s="40"/>
      <c r="W41" s="40"/>
      <c r="X41" s="40"/>
      <c r="Y41" s="106"/>
      <c r="Z41" s="106"/>
      <c r="AB41" s="40"/>
    </row>
    <row r="42" spans="2:28" x14ac:dyDescent="0.25">
      <c r="B42" s="47"/>
      <c r="C42" s="152"/>
      <c r="D42" s="30"/>
      <c r="E42" s="30"/>
      <c r="F42" s="30"/>
      <c r="G42" s="30"/>
      <c r="H42" s="152"/>
      <c r="I42" s="30"/>
      <c r="J42" s="30"/>
      <c r="K42" s="30"/>
      <c r="L42" s="72"/>
      <c r="M42" s="72"/>
    </row>
    <row r="43" spans="2:28" x14ac:dyDescent="0.25">
      <c r="B43" s="48"/>
    </row>
  </sheetData>
  <pageMargins left="0.23622047244094491" right="0.23622047244094491" top="0.74803149606299213" bottom="0.74803149606299213" header="0.31496062992125984" footer="0.31496062992125984"/>
  <pageSetup paperSize="9" scale="53"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Normal="85" zoomScaleSheetLayoutView="100" workbookViewId="0">
      <selection activeCell="B2" sqref="B2"/>
    </sheetView>
  </sheetViews>
  <sheetFormatPr defaultColWidth="11.375" defaultRowHeight="15" x14ac:dyDescent="0.25"/>
  <cols>
    <col min="1" max="1" width="5" style="33" customWidth="1"/>
    <col min="2" max="2" width="23.75" style="31" customWidth="1"/>
    <col min="3" max="12" width="9.125" style="32" customWidth="1"/>
    <col min="13" max="16" width="9.125" style="27" customWidth="1"/>
    <col min="17" max="20" width="9.125" style="33" customWidth="1"/>
    <col min="21" max="21" width="3.75" style="33" customWidth="1"/>
    <col min="22" max="24" width="9.125" style="33" customWidth="1"/>
    <col min="25" max="16384" width="11.375" style="33"/>
  </cols>
  <sheetData>
    <row r="1" spans="2:24" s="3" customFormat="1" ht="30" customHeight="1" thickBot="1" x14ac:dyDescent="0.3">
      <c r="B1" s="199"/>
      <c r="C1" s="200"/>
      <c r="D1" s="200"/>
      <c r="E1" s="2"/>
      <c r="F1" s="35"/>
      <c r="G1" s="35"/>
      <c r="H1" s="35"/>
      <c r="I1" s="35"/>
      <c r="J1" s="35"/>
      <c r="K1" s="35"/>
      <c r="L1" s="35"/>
    </row>
    <row r="2" spans="2:24" s="3" customFormat="1" ht="24" customHeight="1" thickTop="1" thickBot="1" x14ac:dyDescent="0.4">
      <c r="B2" s="51" t="str">
        <f>Flow_AuM!B2</f>
        <v>Financial Data Supplement - Q4 and FY 2022</v>
      </c>
      <c r="C2" s="4"/>
      <c r="D2" s="4"/>
      <c r="E2" s="4"/>
      <c r="F2" s="4"/>
      <c r="G2" s="4"/>
      <c r="H2" s="4"/>
      <c r="I2" s="4"/>
      <c r="J2" s="4"/>
      <c r="K2" s="4"/>
      <c r="L2" s="4"/>
    </row>
    <row r="3" spans="2:24" s="3" customFormat="1" ht="24" thickTop="1" x14ac:dyDescent="0.35">
      <c r="B3" s="103" t="s">
        <v>58</v>
      </c>
      <c r="C3" s="5"/>
      <c r="D3" s="5"/>
      <c r="E3" s="6"/>
      <c r="F3" s="37"/>
      <c r="G3" s="37"/>
      <c r="H3" s="37"/>
      <c r="I3" s="37"/>
      <c r="J3" s="37"/>
      <c r="K3" s="37"/>
      <c r="L3" s="37"/>
    </row>
    <row r="4" spans="2:24" s="3" customFormat="1" ht="21.75" customHeight="1" thickBot="1" x14ac:dyDescent="0.3">
      <c r="B4" s="63"/>
      <c r="C4" s="201"/>
      <c r="D4" s="201"/>
      <c r="E4" s="201"/>
      <c r="F4" s="201"/>
      <c r="G4" s="63"/>
      <c r="H4" s="63"/>
      <c r="I4" s="63"/>
      <c r="J4" s="63"/>
      <c r="K4" s="63"/>
      <c r="L4" s="63"/>
      <c r="M4" s="201"/>
      <c r="N4" s="201"/>
      <c r="O4" s="201"/>
      <c r="P4" s="201"/>
      <c r="Q4" s="63"/>
      <c r="R4" s="63"/>
      <c r="S4" s="63"/>
      <c r="T4" s="63"/>
      <c r="U4" s="63"/>
    </row>
    <row r="5" spans="2:24" s="40" customFormat="1" ht="30.75" customHeight="1" thickTop="1" x14ac:dyDescent="0.35">
      <c r="B5" s="103" t="s">
        <v>8</v>
      </c>
      <c r="V5" s="3"/>
      <c r="W5" s="3"/>
      <c r="X5" s="3"/>
    </row>
    <row r="6" spans="2:24" s="40" customFormat="1" ht="7.5" customHeight="1" x14ac:dyDescent="0.25">
      <c r="V6" s="3"/>
      <c r="W6" s="3"/>
      <c r="X6" s="3"/>
    </row>
    <row r="7" spans="2:24" s="45" customFormat="1" ht="15.75" customHeight="1" x14ac:dyDescent="0.25">
      <c r="B7" s="105" t="s">
        <v>25</v>
      </c>
      <c r="V7" s="3"/>
      <c r="W7" s="3"/>
      <c r="X7" s="3"/>
    </row>
    <row r="8" spans="2:24" s="45" customFormat="1" ht="15.75" customHeight="1" x14ac:dyDescent="0.25">
      <c r="B8" s="105" t="s">
        <v>26</v>
      </c>
      <c r="V8" s="3"/>
      <c r="W8" s="3"/>
      <c r="X8" s="3"/>
    </row>
    <row r="9" spans="2:24" s="45" customFormat="1" ht="15.75" customHeight="1" x14ac:dyDescent="0.25">
      <c r="B9" s="105" t="s">
        <v>27</v>
      </c>
      <c r="V9" s="3"/>
      <c r="W9" s="3"/>
      <c r="X9" s="3"/>
    </row>
    <row r="10" spans="2:24" s="45" customFormat="1" ht="15.75" customHeight="1" thickBot="1" x14ac:dyDescent="0.3">
      <c r="B10" s="49"/>
      <c r="V10" s="3"/>
      <c r="W10" s="3"/>
      <c r="X10" s="3"/>
    </row>
    <row r="11" spans="2:24" s="40" customFormat="1" ht="19.5" customHeight="1" thickTop="1" x14ac:dyDescent="0.35">
      <c r="B11" s="103" t="s">
        <v>11</v>
      </c>
      <c r="V11" s="3"/>
      <c r="W11" s="3"/>
      <c r="X11" s="3"/>
    </row>
    <row r="12" spans="2:24" s="40" customFormat="1" ht="19.5" customHeight="1" x14ac:dyDescent="0.25">
      <c r="B12" s="106" t="s">
        <v>5</v>
      </c>
      <c r="U12" s="50"/>
      <c r="V12" s="3"/>
      <c r="W12" s="3"/>
      <c r="X12" s="3"/>
    </row>
    <row r="13" spans="2:24" s="40" customFormat="1" ht="24.75" customHeight="1" x14ac:dyDescent="0.25">
      <c r="B13" s="202" t="s">
        <v>71</v>
      </c>
      <c r="C13" s="202"/>
      <c r="D13" s="202"/>
      <c r="E13" s="202"/>
      <c r="F13" s="202"/>
      <c r="G13" s="202"/>
      <c r="H13" s="202"/>
      <c r="I13" s="202"/>
      <c r="J13" s="202"/>
      <c r="K13" s="202"/>
      <c r="L13" s="202"/>
      <c r="M13" s="202"/>
      <c r="N13" s="202"/>
      <c r="O13" s="202"/>
      <c r="P13" s="202"/>
      <c r="Q13" s="202"/>
      <c r="R13" s="202"/>
      <c r="S13" s="202"/>
      <c r="T13" s="202"/>
      <c r="U13" s="104"/>
      <c r="V13" s="3"/>
      <c r="W13" s="3"/>
      <c r="X13" s="3"/>
    </row>
    <row r="14" spans="2:24" s="40" customFormat="1" ht="24.75" customHeight="1" x14ac:dyDescent="0.25">
      <c r="B14" s="202"/>
      <c r="C14" s="202"/>
      <c r="D14" s="202"/>
      <c r="E14" s="202"/>
      <c r="F14" s="202"/>
      <c r="G14" s="202"/>
      <c r="H14" s="202"/>
      <c r="I14" s="202"/>
      <c r="J14" s="202"/>
      <c r="K14" s="202"/>
      <c r="L14" s="202"/>
      <c r="M14" s="202"/>
      <c r="N14" s="202"/>
      <c r="O14" s="202"/>
      <c r="P14" s="202"/>
      <c r="Q14" s="202"/>
      <c r="R14" s="202"/>
      <c r="S14" s="202"/>
      <c r="T14" s="202"/>
      <c r="U14" s="104"/>
      <c r="V14" s="3"/>
      <c r="W14" s="3"/>
      <c r="X14" s="3"/>
    </row>
    <row r="15" spans="2:24" s="40" customFormat="1" ht="19.5" customHeight="1" x14ac:dyDescent="0.25">
      <c r="B15" s="106" t="s">
        <v>7</v>
      </c>
      <c r="U15" s="50"/>
      <c r="V15" s="3"/>
      <c r="W15" s="3"/>
      <c r="X15" s="3"/>
    </row>
    <row r="16" spans="2:24" s="40" customFormat="1" ht="24.75" customHeight="1" x14ac:dyDescent="0.25">
      <c r="B16" s="202" t="s">
        <v>66</v>
      </c>
      <c r="C16" s="202"/>
      <c r="D16" s="202"/>
      <c r="E16" s="202"/>
      <c r="F16" s="202"/>
      <c r="G16" s="202"/>
      <c r="H16" s="202"/>
      <c r="I16" s="202"/>
      <c r="J16" s="202"/>
      <c r="K16" s="202"/>
      <c r="L16" s="202"/>
      <c r="M16" s="202"/>
      <c r="N16" s="202"/>
      <c r="O16" s="202"/>
      <c r="P16" s="202"/>
      <c r="Q16" s="202"/>
      <c r="R16" s="202"/>
      <c r="S16" s="202"/>
      <c r="T16" s="202"/>
      <c r="U16" s="104"/>
      <c r="V16" s="3"/>
      <c r="W16" s="3"/>
      <c r="X16" s="3"/>
    </row>
    <row r="17" spans="2:21" s="40" customFormat="1" ht="24.75" customHeight="1" x14ac:dyDescent="0.25">
      <c r="B17" s="202"/>
      <c r="C17" s="202"/>
      <c r="D17" s="202"/>
      <c r="E17" s="202"/>
      <c r="F17" s="202"/>
      <c r="G17" s="202"/>
      <c r="H17" s="202"/>
      <c r="I17" s="202"/>
      <c r="J17" s="202"/>
      <c r="K17" s="202"/>
      <c r="L17" s="202"/>
      <c r="M17" s="202"/>
      <c r="N17" s="202"/>
      <c r="O17" s="202"/>
      <c r="P17" s="202"/>
      <c r="Q17" s="202"/>
      <c r="R17" s="202"/>
      <c r="S17" s="202"/>
      <c r="T17" s="202"/>
      <c r="U17" s="104"/>
    </row>
    <row r="18" spans="2:21" s="40" customFormat="1" ht="19.5" customHeight="1" x14ac:dyDescent="0.25">
      <c r="B18" s="106" t="s">
        <v>12</v>
      </c>
      <c r="U18" s="50"/>
    </row>
    <row r="19" spans="2:21" s="40" customFormat="1" ht="27" customHeight="1" x14ac:dyDescent="0.25">
      <c r="B19" s="202" t="s">
        <v>74</v>
      </c>
      <c r="C19" s="202"/>
      <c r="D19" s="202"/>
      <c r="E19" s="202"/>
      <c r="F19" s="202"/>
      <c r="G19" s="202"/>
      <c r="H19" s="202"/>
      <c r="I19" s="202"/>
      <c r="J19" s="202"/>
      <c r="K19" s="202"/>
      <c r="L19" s="202"/>
      <c r="M19" s="202"/>
      <c r="N19" s="202"/>
      <c r="O19" s="202"/>
      <c r="P19" s="202"/>
      <c r="Q19" s="202"/>
      <c r="R19" s="202"/>
      <c r="S19" s="202"/>
      <c r="T19" s="202"/>
      <c r="U19" s="104"/>
    </row>
    <row r="20" spans="2:21" s="40" customFormat="1" ht="25.5" customHeight="1" x14ac:dyDescent="0.25">
      <c r="B20" s="202"/>
      <c r="C20" s="202"/>
      <c r="D20" s="202"/>
      <c r="E20" s="202"/>
      <c r="F20" s="202"/>
      <c r="G20" s="202"/>
      <c r="H20" s="202"/>
      <c r="I20" s="202"/>
      <c r="J20" s="202"/>
      <c r="K20" s="202"/>
      <c r="L20" s="202"/>
      <c r="M20" s="202"/>
      <c r="N20" s="202"/>
      <c r="O20" s="202"/>
      <c r="P20" s="202"/>
      <c r="Q20" s="202"/>
      <c r="R20" s="202"/>
      <c r="S20" s="202"/>
      <c r="T20" s="202"/>
      <c r="U20" s="104"/>
    </row>
    <row r="21" spans="2:21" s="40" customFormat="1" ht="19.5" customHeight="1" x14ac:dyDescent="0.25">
      <c r="B21" s="106" t="s">
        <v>13</v>
      </c>
      <c r="U21" s="50"/>
    </row>
    <row r="22" spans="2:21" s="40" customFormat="1" ht="24" customHeight="1" x14ac:dyDescent="0.25">
      <c r="B22" s="202" t="s">
        <v>75</v>
      </c>
      <c r="C22" s="202"/>
      <c r="D22" s="202"/>
      <c r="E22" s="202"/>
      <c r="F22" s="202"/>
      <c r="G22" s="202"/>
      <c r="H22" s="202"/>
      <c r="I22" s="202"/>
      <c r="J22" s="202"/>
      <c r="K22" s="202"/>
      <c r="L22" s="202"/>
      <c r="M22" s="202"/>
      <c r="N22" s="202"/>
      <c r="O22" s="202"/>
      <c r="P22" s="202"/>
      <c r="Q22" s="202"/>
      <c r="R22" s="202"/>
      <c r="S22" s="202"/>
      <c r="T22" s="202"/>
      <c r="U22" s="104"/>
    </row>
    <row r="23" spans="2:21" s="40" customFormat="1" ht="24" customHeight="1" x14ac:dyDescent="0.25">
      <c r="B23" s="202"/>
      <c r="C23" s="202"/>
      <c r="D23" s="202"/>
      <c r="E23" s="202"/>
      <c r="F23" s="202"/>
      <c r="G23" s="202"/>
      <c r="H23" s="202"/>
      <c r="I23" s="202"/>
      <c r="J23" s="202"/>
      <c r="K23" s="202"/>
      <c r="L23" s="202"/>
      <c r="M23" s="202"/>
      <c r="N23" s="202"/>
      <c r="O23" s="202"/>
      <c r="P23" s="202"/>
      <c r="Q23" s="202"/>
      <c r="R23" s="202"/>
      <c r="S23" s="202"/>
      <c r="T23" s="202"/>
      <c r="U23" s="104"/>
    </row>
    <row r="24" spans="2:21" s="40" customFormat="1" ht="24" customHeight="1" x14ac:dyDescent="0.25">
      <c r="B24" s="202"/>
      <c r="C24" s="202"/>
      <c r="D24" s="202"/>
      <c r="E24" s="202"/>
      <c r="F24" s="202"/>
      <c r="G24" s="202"/>
      <c r="H24" s="202"/>
      <c r="I24" s="202"/>
      <c r="J24" s="202"/>
      <c r="K24" s="202"/>
      <c r="L24" s="202"/>
      <c r="M24" s="202"/>
      <c r="N24" s="202"/>
      <c r="O24" s="202"/>
      <c r="P24" s="202"/>
      <c r="Q24" s="202"/>
      <c r="R24" s="202"/>
      <c r="S24" s="202"/>
      <c r="T24" s="202"/>
      <c r="U24" s="104"/>
    </row>
    <row r="25" spans="2:21" s="40" customFormat="1" ht="24" customHeight="1" x14ac:dyDescent="0.25">
      <c r="B25" s="202"/>
      <c r="C25" s="202"/>
      <c r="D25" s="202"/>
      <c r="E25" s="202"/>
      <c r="F25" s="202"/>
      <c r="G25" s="202"/>
      <c r="H25" s="202"/>
      <c r="I25" s="202"/>
      <c r="J25" s="202"/>
      <c r="K25" s="202"/>
      <c r="L25" s="202"/>
      <c r="M25" s="202"/>
      <c r="N25" s="202"/>
      <c r="O25" s="202"/>
      <c r="P25" s="202"/>
      <c r="Q25" s="202"/>
      <c r="R25" s="202"/>
      <c r="S25" s="202"/>
      <c r="T25" s="202"/>
      <c r="U25" s="104"/>
    </row>
    <row r="26" spans="2:21" s="40" customFormat="1" ht="19.5" customHeight="1" x14ac:dyDescent="0.25">
      <c r="B26" s="106" t="s">
        <v>14</v>
      </c>
      <c r="U26" s="50"/>
    </row>
    <row r="27" spans="2:21" s="40" customFormat="1" ht="24.75" customHeight="1" x14ac:dyDescent="0.25">
      <c r="B27" s="202" t="s">
        <v>70</v>
      </c>
      <c r="C27" s="202"/>
      <c r="D27" s="202"/>
      <c r="E27" s="202"/>
      <c r="F27" s="202"/>
      <c r="G27" s="202"/>
      <c r="H27" s="202"/>
      <c r="I27" s="202"/>
      <c r="J27" s="202"/>
      <c r="K27" s="202"/>
      <c r="L27" s="202"/>
      <c r="M27" s="202"/>
      <c r="N27" s="202"/>
      <c r="O27" s="202"/>
      <c r="P27" s="202"/>
      <c r="Q27" s="202"/>
      <c r="R27" s="202"/>
      <c r="S27" s="202"/>
      <c r="T27" s="202"/>
      <c r="U27" s="104"/>
    </row>
    <row r="28" spans="2:21" s="40" customFormat="1" ht="19.5" customHeight="1" x14ac:dyDescent="0.25">
      <c r="B28" s="106" t="s">
        <v>15</v>
      </c>
      <c r="U28" s="50"/>
    </row>
    <row r="29" spans="2:21" s="40" customFormat="1" ht="24.75" customHeight="1" x14ac:dyDescent="0.25">
      <c r="B29" s="202" t="s">
        <v>72</v>
      </c>
      <c r="C29" s="202"/>
      <c r="D29" s="202"/>
      <c r="E29" s="202"/>
      <c r="F29" s="202"/>
      <c r="G29" s="202"/>
      <c r="H29" s="202"/>
      <c r="I29" s="202"/>
      <c r="J29" s="202"/>
      <c r="K29" s="202"/>
      <c r="L29" s="202"/>
      <c r="M29" s="202"/>
      <c r="N29" s="202"/>
      <c r="O29" s="202"/>
      <c r="P29" s="202"/>
      <c r="Q29" s="202"/>
      <c r="R29" s="202"/>
      <c r="S29" s="202"/>
      <c r="T29" s="202"/>
      <c r="U29" s="104"/>
    </row>
    <row r="30" spans="2:21" s="40" customFormat="1" ht="19.5" customHeight="1" x14ac:dyDescent="0.25">
      <c r="B30" s="106" t="s">
        <v>82</v>
      </c>
      <c r="U30" s="50"/>
    </row>
    <row r="31" spans="2:21" s="40" customFormat="1" ht="24.75" customHeight="1" x14ac:dyDescent="0.25">
      <c r="B31" s="202" t="s">
        <v>73</v>
      </c>
      <c r="C31" s="202"/>
      <c r="D31" s="202"/>
      <c r="E31" s="202"/>
      <c r="F31" s="202"/>
      <c r="G31" s="202"/>
      <c r="H31" s="202"/>
      <c r="I31" s="202"/>
      <c r="J31" s="202"/>
      <c r="K31" s="202"/>
      <c r="L31" s="202"/>
      <c r="M31" s="202"/>
      <c r="N31" s="202"/>
      <c r="O31" s="202"/>
      <c r="P31" s="202"/>
      <c r="Q31" s="202"/>
      <c r="R31" s="202"/>
      <c r="S31" s="202"/>
      <c r="T31" s="202"/>
      <c r="U31" s="104"/>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Marco Ferber</cp:lastModifiedBy>
  <cp:lastPrinted>2023-03-01T08:54:47Z</cp:lastPrinted>
  <dcterms:created xsi:type="dcterms:W3CDTF">2018-04-20T15:18:15Z</dcterms:created>
  <dcterms:modified xsi:type="dcterms:W3CDTF">2023-03-14T13:47:24Z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2023-03-14T13:47:21Z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7db2f847-dd4e-43c4-9936-93f8597c8ec5</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